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35" yWindow="600" windowWidth="20610" windowHeight="8940"/>
  </bookViews>
  <sheets>
    <sheet name="Форма 1" sheetId="1" r:id="rId1"/>
  </sheets>
  <definedNames>
    <definedName name="_xlnm.Print_Titles" localSheetId="0">'Форма 1'!$9:$11</definedName>
    <definedName name="_xlnm.Print_Area" localSheetId="0">'Форма 1'!$A$1:$L$20</definedName>
  </definedNames>
  <calcPr calcId="125725" calcMode="manual" forceFullCalc="1"/>
</workbook>
</file>

<file path=xl/calcChain.xml><?xml version="1.0" encoding="utf-8"?>
<calcChain xmlns="http://schemas.openxmlformats.org/spreadsheetml/2006/main">
  <c r="J14" i="1"/>
  <c r="I14"/>
  <c r="G14"/>
  <c r="F14"/>
  <c r="J13"/>
  <c r="I13"/>
  <c r="G13"/>
  <c r="F13"/>
  <c r="J12"/>
  <c r="I12"/>
  <c r="G12"/>
  <c r="F12"/>
</calcChain>
</file>

<file path=xl/sharedStrings.xml><?xml version="1.0" encoding="utf-8"?>
<sst xmlns="http://schemas.openxmlformats.org/spreadsheetml/2006/main" count="64" uniqueCount="42">
  <si>
    <t>Перечень многоквартирных домов, признанных аварийными до 1 января 2017 года</t>
  </si>
  <si>
    <t>№ п/п</t>
  </si>
  <si>
    <t xml:space="preserve">Наименование муниципального образования </t>
  </si>
  <si>
    <t>Адрес многоквартирного дома</t>
  </si>
  <si>
    <t>Год ввода дома в эксплуатацию</t>
  </si>
  <si>
    <t xml:space="preserve">Дата признания многоквартирного дома аварийным </t>
  </si>
  <si>
    <t xml:space="preserve"> Сведения об аварийном жилищном фонде, подлежащем расселению до 1 сентября 2025 года </t>
  </si>
  <si>
    <t>Планируемая дата окончания переселения</t>
  </si>
  <si>
    <t>Площадь застройки многоквартирного дома</t>
  </si>
  <si>
    <t>Информация о формировании земельного участка под аварийным многоквартирным домом</t>
  </si>
  <si>
    <t>площадь земельного участка</t>
  </si>
  <si>
    <t xml:space="preserve">кадастровый номер земельного участка </t>
  </si>
  <si>
    <t>характеристика земельного участка (сформирован под одним домом, не сформирован)</t>
  </si>
  <si>
    <t>год</t>
  </si>
  <si>
    <t>дата</t>
  </si>
  <si>
    <t>площадь, кв.м</t>
  </si>
  <si>
    <t>количество человек</t>
  </si>
  <si>
    <t>кв. м</t>
  </si>
  <si>
    <t xml:space="preserve"> кв.м</t>
  </si>
  <si>
    <t>Всего подлежит переселению в 2019 – 2025 гг.</t>
  </si>
  <si>
    <t>x</t>
  </si>
  <si>
    <t>По программе переселения 2019 – 2025 гг., в рамках которой предусмотрено финансирование за счет средств Фонда, в том числе:</t>
  </si>
  <si>
    <t>Итого по Ярцевский муниципальный район</t>
  </si>
  <si>
    <t>Ярцево</t>
  </si>
  <si>
    <t>г. Ярцево, пер. 1-й Дачный, д. 3, лит. А</t>
  </si>
  <si>
    <t>67:25:0010710:40</t>
  </si>
  <si>
    <t>Сформирован под одним домом</t>
  </si>
  <si>
    <t>г. Ярцево, ул. Механизаторов, д. 18, лит. А</t>
  </si>
  <si>
    <t>67:25:0000000:491</t>
  </si>
  <si>
    <t>г. Ярцево, ул. Прохорова, д. 29, лит. А</t>
  </si>
  <si>
    <t>Не сформирован</t>
  </si>
  <si>
    <t>г. Ярцево, ул. Чайковского, д. 25</t>
  </si>
  <si>
    <t>67:25:0010609:2547</t>
  </si>
  <si>
    <t>г. Ярцево, ул. Чернышевского, д. 10</t>
  </si>
  <si>
    <t>67:25:0010610:2567</t>
  </si>
  <si>
    <t>МП</t>
  </si>
  <si>
    <t xml:space="preserve">Глава муниципального образования "Ярцевский район"  Смоленской области </t>
  </si>
  <si>
    <t>В.С. Макаров</t>
  </si>
  <si>
    <t>подпись</t>
  </si>
  <si>
    <t>расшифровка подписи</t>
  </si>
  <si>
    <t xml:space="preserve">Приложение № 1
к муниципальной адресной программе по переселению граждан
 из аварийного жилищного фонда на 2019 - 2025 годы </t>
  </si>
  <si>
    <t xml:space="preserve">"       "                          2021    года 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</si>
</sst>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</font>
    <font>
      <sz val="14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Times New Roman"/>
    </font>
    <font>
      <sz val="12"/>
      <color rgb="FF000000"/>
      <name val="Times New Roman"/>
    </font>
    <font>
      <sz val="11"/>
      <color rgb="FF000000"/>
      <name val="Calibri"/>
      <family val="2"/>
      <charset val="204"/>
    </font>
    <font>
      <sz val="18"/>
      <name val="Times New Roman"/>
      <family val="1"/>
      <charset val="204"/>
    </font>
    <font>
      <sz val="18"/>
      <name val="Calibri"/>
      <family val="2"/>
      <charset val="204"/>
    </font>
    <font>
      <sz val="16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2" borderId="0"/>
  </cellStyleXfs>
  <cellXfs count="52"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6" fillId="2" borderId="0" xfId="1" applyFont="1" applyFill="1" applyBorder="1" applyAlignment="1">
      <alignment wrapText="1"/>
    </xf>
    <xf numFmtId="0" fontId="6" fillId="2" borderId="0" xfId="1" applyFont="1" applyFill="1" applyBorder="1"/>
    <xf numFmtId="0" fontId="7" fillId="2" borderId="0" xfId="1" applyFont="1" applyFill="1" applyBorder="1"/>
    <xf numFmtId="0" fontId="7" fillId="2" borderId="0" xfId="1" applyFont="1" applyFill="1"/>
    <xf numFmtId="0" fontId="6" fillId="2" borderId="8" xfId="1" applyFont="1" applyFill="1" applyBorder="1"/>
    <xf numFmtId="0" fontId="7" fillId="2" borderId="8" xfId="1" applyFont="1" applyFill="1" applyBorder="1"/>
    <xf numFmtId="0" fontId="6" fillId="2" borderId="0" xfId="1" applyFont="1" applyFill="1" applyBorder="1" applyAlignment="1">
      <alignment vertical="center" wrapText="1"/>
    </xf>
    <xf numFmtId="0" fontId="8" fillId="2" borderId="0" xfId="1" applyFont="1" applyFill="1"/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/>
    <xf numFmtId="0" fontId="9" fillId="2" borderId="0" xfId="1" applyFont="1" applyFill="1"/>
    <xf numFmtId="0" fontId="6" fillId="2" borderId="0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/>
    </xf>
    <xf numFmtId="0" fontId="6" fillId="2" borderId="0" xfId="1" applyFont="1" applyFill="1" applyBorder="1" applyAlignment="1">
      <alignment horizontal="center" vertical="top" wrapText="1"/>
    </xf>
    <xf numFmtId="0" fontId="10" fillId="2" borderId="0" xfId="1" applyFont="1" applyFill="1" applyAlignment="1">
      <alignment horizontal="center"/>
    </xf>
    <xf numFmtId="0" fontId="10" fillId="2" borderId="3" xfId="1" applyFont="1" applyFill="1" applyBorder="1" applyAlignment="1">
      <alignment horizontal="left" vertical="top" wrapText="1"/>
    </xf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1" fillId="2" borderId="0" xfId="1" applyFont="1" applyFill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40" zoomScaleNormal="40" workbookViewId="0">
      <selection activeCell="H29" sqref="H29:I29"/>
    </sheetView>
  </sheetViews>
  <sheetFormatPr defaultColWidth="9.140625" defaultRowHeight="15"/>
  <cols>
    <col min="1" max="1" width="7.7109375" style="10" customWidth="1"/>
    <col min="2" max="2" width="43.5703125" style="10" customWidth="1"/>
    <col min="3" max="3" width="38.85546875" style="10" customWidth="1"/>
    <col min="4" max="4" width="17.28515625" style="10" customWidth="1"/>
    <col min="5" max="5" width="22.7109375" style="10" customWidth="1"/>
    <col min="6" max="7" width="20.7109375" style="10" customWidth="1"/>
    <col min="8" max="8" width="17" style="10" customWidth="1"/>
    <col min="9" max="9" width="25.28515625" style="10" customWidth="1"/>
    <col min="10" max="10" width="20.85546875" style="10" customWidth="1"/>
    <col min="11" max="11" width="20.7109375" style="10" customWidth="1"/>
    <col min="12" max="12" width="31.85546875" style="10" customWidth="1"/>
    <col min="13" max="13" width="9.140625" style="10"/>
  </cols>
  <sheetData>
    <row r="1" spans="1:14" ht="15.75" customHeight="1">
      <c r="D1" s="11"/>
      <c r="E1" s="12"/>
      <c r="F1" s="12"/>
      <c r="K1" s="51" t="s">
        <v>40</v>
      </c>
      <c r="L1" s="51"/>
    </row>
    <row r="2" spans="1:14" ht="15.75" customHeight="1">
      <c r="D2" s="11"/>
      <c r="E2" s="12"/>
      <c r="F2" s="12"/>
      <c r="K2" s="51"/>
      <c r="L2" s="51"/>
    </row>
    <row r="3" spans="1:14" ht="15.75" customHeight="1">
      <c r="D3" s="11"/>
      <c r="E3" s="12"/>
      <c r="F3" s="12"/>
      <c r="K3" s="51"/>
      <c r="L3" s="51"/>
    </row>
    <row r="4" spans="1:14" ht="25.5" customHeight="1">
      <c r="D4" s="11"/>
      <c r="E4" s="12"/>
      <c r="F4" s="12"/>
      <c r="K4" s="51"/>
      <c r="L4" s="51"/>
    </row>
    <row r="6" spans="1:14" ht="18.75" customHeight="1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4" ht="18.75" customHeight="1">
      <c r="B7" s="13"/>
      <c r="C7" s="13"/>
      <c r="D7" s="13"/>
      <c r="E7" s="13"/>
      <c r="F7" s="13"/>
      <c r="G7" s="13"/>
    </row>
    <row r="8" spans="1:14" ht="55.5" customHeight="1">
      <c r="A8" s="49" t="s">
        <v>1</v>
      </c>
      <c r="B8" s="49" t="s">
        <v>2</v>
      </c>
      <c r="C8" s="49" t="s">
        <v>3</v>
      </c>
      <c r="D8" s="49" t="s">
        <v>4</v>
      </c>
      <c r="E8" s="49" t="s">
        <v>5</v>
      </c>
      <c r="F8" s="49" t="s">
        <v>6</v>
      </c>
      <c r="G8" s="49"/>
      <c r="H8" s="49" t="s">
        <v>7</v>
      </c>
      <c r="I8" s="41" t="s">
        <v>8</v>
      </c>
      <c r="J8" s="43" t="s">
        <v>9</v>
      </c>
      <c r="K8" s="44"/>
      <c r="L8" s="45"/>
    </row>
    <row r="9" spans="1:14" ht="133.5" customHeight="1">
      <c r="A9" s="49"/>
      <c r="B9" s="49"/>
      <c r="C9" s="49"/>
      <c r="D9" s="49"/>
      <c r="E9" s="49"/>
      <c r="F9" s="49"/>
      <c r="G9" s="49"/>
      <c r="H9" s="49"/>
      <c r="I9" s="42"/>
      <c r="J9" s="9" t="s">
        <v>10</v>
      </c>
      <c r="K9" s="41" t="s">
        <v>11</v>
      </c>
      <c r="L9" s="41" t="s">
        <v>12</v>
      </c>
    </row>
    <row r="10" spans="1:14" ht="78.75" customHeight="1">
      <c r="A10" s="49"/>
      <c r="B10" s="49"/>
      <c r="C10" s="49"/>
      <c r="D10" s="9" t="s">
        <v>13</v>
      </c>
      <c r="E10" s="9" t="s">
        <v>14</v>
      </c>
      <c r="F10" s="9" t="s">
        <v>15</v>
      </c>
      <c r="G10" s="9" t="s">
        <v>16</v>
      </c>
      <c r="H10" s="9" t="s">
        <v>14</v>
      </c>
      <c r="I10" s="3" t="s">
        <v>17</v>
      </c>
      <c r="J10" s="1" t="s">
        <v>18</v>
      </c>
      <c r="K10" s="42"/>
      <c r="L10" s="42"/>
      <c r="M10" s="14"/>
      <c r="N10" s="14"/>
    </row>
    <row r="11" spans="1:14" ht="18.75" customHeight="1">
      <c r="A11" s="1">
        <v>1</v>
      </c>
      <c r="B11" s="9">
        <v>2</v>
      </c>
      <c r="C11" s="9">
        <v>3</v>
      </c>
      <c r="D11" s="15">
        <v>4</v>
      </c>
      <c r="E11" s="9">
        <v>5</v>
      </c>
      <c r="F11" s="1">
        <v>6</v>
      </c>
      <c r="G11" s="1">
        <v>7</v>
      </c>
      <c r="H11" s="1">
        <v>8</v>
      </c>
      <c r="I11" s="15">
        <v>9</v>
      </c>
      <c r="J11" s="9">
        <v>10</v>
      </c>
      <c r="K11" s="9">
        <v>11</v>
      </c>
      <c r="L11" s="9">
        <v>12</v>
      </c>
    </row>
    <row r="12" spans="1:14" ht="18.75" customHeight="1">
      <c r="A12" s="46" t="s">
        <v>19</v>
      </c>
      <c r="B12" s="47"/>
      <c r="C12" s="48"/>
      <c r="D12" s="16" t="s">
        <v>20</v>
      </c>
      <c r="E12" s="17" t="s">
        <v>20</v>
      </c>
      <c r="F12" s="4">
        <f>SUM(F13)</f>
        <v>3234.3999999999996</v>
      </c>
      <c r="G12" s="5">
        <f>SUM(G13)</f>
        <v>157</v>
      </c>
      <c r="H12" s="17" t="s">
        <v>20</v>
      </c>
      <c r="I12" s="4">
        <f>SUM(I13)</f>
        <v>2814</v>
      </c>
      <c r="J12" s="4">
        <f>SUM(J13)</f>
        <v>10664.9</v>
      </c>
      <c r="K12" s="17" t="s">
        <v>20</v>
      </c>
      <c r="L12" s="17" t="s">
        <v>20</v>
      </c>
    </row>
    <row r="13" spans="1:14" ht="54.75" customHeight="1">
      <c r="A13" s="37" t="s">
        <v>21</v>
      </c>
      <c r="B13" s="37"/>
      <c r="C13" s="37"/>
      <c r="D13" s="16" t="s">
        <v>20</v>
      </c>
      <c r="E13" s="17" t="s">
        <v>20</v>
      </c>
      <c r="F13" s="4">
        <f>SUM(F14)</f>
        <v>3234.3999999999996</v>
      </c>
      <c r="G13" s="5">
        <f>SUM(G14)</f>
        <v>157</v>
      </c>
      <c r="H13" s="17" t="s">
        <v>20</v>
      </c>
      <c r="I13" s="4">
        <f>SUM(I14)</f>
        <v>2814</v>
      </c>
      <c r="J13" s="4">
        <f>SUM(J14)</f>
        <v>10664.9</v>
      </c>
      <c r="K13" s="17" t="s">
        <v>20</v>
      </c>
      <c r="L13" s="17" t="s">
        <v>20</v>
      </c>
    </row>
    <row r="14" spans="1:14" ht="18.75">
      <c r="A14" s="38" t="s">
        <v>22</v>
      </c>
      <c r="B14" s="39"/>
      <c r="C14" s="40"/>
      <c r="D14" s="15" t="s">
        <v>20</v>
      </c>
      <c r="E14" s="9" t="s">
        <v>20</v>
      </c>
      <c r="F14" s="6">
        <f>SUM(F15:F19)</f>
        <v>3234.3999999999996</v>
      </c>
      <c r="G14" s="7">
        <f>SUM(G15:G19)</f>
        <v>157</v>
      </c>
      <c r="H14" s="9" t="s">
        <v>20</v>
      </c>
      <c r="I14" s="6">
        <f>SUM(I15:I19)</f>
        <v>2814</v>
      </c>
      <c r="J14" s="6">
        <f>SUM(J15:J19)</f>
        <v>10664.9</v>
      </c>
      <c r="K14" s="9" t="s">
        <v>20</v>
      </c>
      <c r="L14" s="9" t="s">
        <v>20</v>
      </c>
    </row>
    <row r="15" spans="1:14" ht="37.5">
      <c r="A15" s="1">
        <v>1</v>
      </c>
      <c r="B15" s="2" t="s">
        <v>23</v>
      </c>
      <c r="C15" s="2" t="s">
        <v>24</v>
      </c>
      <c r="D15" s="3">
        <v>1917</v>
      </c>
      <c r="E15" s="8">
        <v>41799</v>
      </c>
      <c r="F15" s="6">
        <v>141.30000000000001</v>
      </c>
      <c r="G15" s="7">
        <v>3</v>
      </c>
      <c r="H15" s="8">
        <v>43891</v>
      </c>
      <c r="I15" s="6">
        <v>208</v>
      </c>
      <c r="J15" s="6">
        <v>1301</v>
      </c>
      <c r="K15" s="1" t="s">
        <v>25</v>
      </c>
      <c r="L15" s="9" t="s">
        <v>26</v>
      </c>
    </row>
    <row r="16" spans="1:14" ht="37.5">
      <c r="A16" s="1">
        <v>2</v>
      </c>
      <c r="B16" s="2" t="s">
        <v>23</v>
      </c>
      <c r="C16" s="2" t="s">
        <v>27</v>
      </c>
      <c r="D16" s="3">
        <v>1972</v>
      </c>
      <c r="E16" s="8">
        <v>41766</v>
      </c>
      <c r="F16" s="6">
        <v>207.5</v>
      </c>
      <c r="G16" s="7">
        <v>11</v>
      </c>
      <c r="H16" s="8">
        <v>44896</v>
      </c>
      <c r="I16" s="6">
        <v>470</v>
      </c>
      <c r="J16" s="6">
        <v>448.7</v>
      </c>
      <c r="K16" s="1" t="s">
        <v>28</v>
      </c>
      <c r="L16" s="9" t="s">
        <v>26</v>
      </c>
    </row>
    <row r="17" spans="1:12" ht="37.5">
      <c r="A17" s="1">
        <v>3</v>
      </c>
      <c r="B17" s="2" t="s">
        <v>23</v>
      </c>
      <c r="C17" s="2" t="s">
        <v>29</v>
      </c>
      <c r="D17" s="3">
        <v>1944</v>
      </c>
      <c r="E17" s="8">
        <v>41606</v>
      </c>
      <c r="F17" s="6">
        <v>63.3</v>
      </c>
      <c r="G17" s="7">
        <v>3</v>
      </c>
      <c r="H17" s="8">
        <v>44197</v>
      </c>
      <c r="I17" s="6">
        <v>260</v>
      </c>
      <c r="J17" s="6">
        <v>264.2</v>
      </c>
      <c r="K17" s="1"/>
      <c r="L17" s="9" t="s">
        <v>30</v>
      </c>
    </row>
    <row r="18" spans="1:12" ht="37.5">
      <c r="A18" s="1">
        <v>4</v>
      </c>
      <c r="B18" s="2" t="s">
        <v>23</v>
      </c>
      <c r="C18" s="2" t="s">
        <v>31</v>
      </c>
      <c r="D18" s="3">
        <v>1961</v>
      </c>
      <c r="E18" s="8">
        <v>42734</v>
      </c>
      <c r="F18" s="6">
        <v>966.5</v>
      </c>
      <c r="G18" s="7">
        <v>29</v>
      </c>
      <c r="H18" s="8">
        <v>45291</v>
      </c>
      <c r="I18" s="6">
        <v>470</v>
      </c>
      <c r="J18" s="6">
        <v>2098</v>
      </c>
      <c r="K18" s="1" t="s">
        <v>32</v>
      </c>
      <c r="L18" s="9" t="s">
        <v>26</v>
      </c>
    </row>
    <row r="19" spans="1:12" ht="37.5">
      <c r="A19" s="1">
        <v>5</v>
      </c>
      <c r="B19" s="2" t="s">
        <v>23</v>
      </c>
      <c r="C19" s="2" t="s">
        <v>33</v>
      </c>
      <c r="D19" s="3">
        <v>1935</v>
      </c>
      <c r="E19" s="8">
        <v>42734</v>
      </c>
      <c r="F19" s="6">
        <v>1855.8</v>
      </c>
      <c r="G19" s="7">
        <v>111</v>
      </c>
      <c r="H19" s="8">
        <v>45291</v>
      </c>
      <c r="I19" s="6">
        <v>1406</v>
      </c>
      <c r="J19" s="6">
        <v>6553</v>
      </c>
      <c r="K19" s="1" t="s">
        <v>34</v>
      </c>
      <c r="L19" s="9" t="s">
        <v>26</v>
      </c>
    </row>
    <row r="20" spans="1:12">
      <c r="A20"/>
      <c r="B20" s="18"/>
      <c r="C20"/>
      <c r="D20"/>
      <c r="E20"/>
      <c r="F20"/>
      <c r="G20"/>
      <c r="H20"/>
    </row>
    <row r="24" spans="1:12" ht="23.25">
      <c r="B24" s="35" t="s">
        <v>36</v>
      </c>
      <c r="C24" s="35"/>
      <c r="D24" s="35"/>
      <c r="E24" s="19"/>
      <c r="F24" s="19"/>
      <c r="G24" s="20"/>
      <c r="H24" s="21"/>
      <c r="I24" s="22"/>
      <c r="J24" s="22"/>
      <c r="K24" s="21"/>
    </row>
    <row r="25" spans="1:12" ht="23.25">
      <c r="B25" s="35"/>
      <c r="C25" s="35"/>
      <c r="D25" s="35"/>
      <c r="E25" s="23"/>
      <c r="F25" s="24"/>
      <c r="G25" s="23"/>
      <c r="H25" s="24"/>
      <c r="I25" s="36" t="s">
        <v>37</v>
      </c>
      <c r="J25" s="36"/>
      <c r="K25" s="22"/>
    </row>
    <row r="26" spans="1:12" ht="23.25">
      <c r="B26" s="19"/>
      <c r="C26" s="19"/>
      <c r="D26" s="19"/>
      <c r="E26" s="25"/>
      <c r="F26" s="26" t="s">
        <v>38</v>
      </c>
      <c r="G26" s="30"/>
      <c r="H26" s="30"/>
      <c r="I26" s="30"/>
      <c r="J26" s="31" t="s">
        <v>39</v>
      </c>
      <c r="K26" s="31"/>
    </row>
    <row r="27" spans="1:12" ht="23.25">
      <c r="B27" s="20"/>
      <c r="C27" s="20"/>
      <c r="D27" s="20"/>
      <c r="E27" s="20"/>
      <c r="F27" s="27"/>
      <c r="G27" s="32"/>
      <c r="H27" s="32"/>
      <c r="I27" s="32"/>
      <c r="J27" s="28"/>
      <c r="K27" s="28"/>
    </row>
    <row r="28" spans="1:12" ht="23.25"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2" ht="23.25">
      <c r="B29" s="29"/>
      <c r="C29" s="29"/>
      <c r="D29" s="29"/>
      <c r="E29" s="29"/>
      <c r="F29" s="33" t="s">
        <v>35</v>
      </c>
      <c r="G29" s="33"/>
      <c r="H29" s="34" t="s">
        <v>41</v>
      </c>
      <c r="I29" s="34"/>
      <c r="J29" s="29"/>
      <c r="K29" s="29"/>
    </row>
    <row r="30" spans="1:12" ht="23.25">
      <c r="B30" s="29"/>
      <c r="C30" s="29"/>
      <c r="D30" s="29"/>
      <c r="E30" s="29"/>
      <c r="F30" s="29"/>
      <c r="G30" s="29"/>
      <c r="H30" s="29"/>
      <c r="I30" s="29"/>
      <c r="J30" s="29"/>
      <c r="K30" s="29"/>
    </row>
  </sheetData>
  <sheetProtection formatCells="0" formatColumns="0" formatRows="0" insertColumns="0" insertRows="0" insertHyperlinks="0" deleteColumns="0" deleteRows="0" sort="0" autoFilter="0" pivotTables="0"/>
  <mergeCells count="23">
    <mergeCell ref="A6:L6"/>
    <mergeCell ref="K1:L4"/>
    <mergeCell ref="B24:D25"/>
    <mergeCell ref="I25:J25"/>
    <mergeCell ref="A13:C13"/>
    <mergeCell ref="A14:C14"/>
    <mergeCell ref="I8:I9"/>
    <mergeCell ref="J8:L8"/>
    <mergeCell ref="K9:K10"/>
    <mergeCell ref="L9:L10"/>
    <mergeCell ref="A12:C12"/>
    <mergeCell ref="H8:H9"/>
    <mergeCell ref="A8:A10"/>
    <mergeCell ref="B8:B10"/>
    <mergeCell ref="C8:C10"/>
    <mergeCell ref="D8:D9"/>
    <mergeCell ref="E8:E9"/>
    <mergeCell ref="F8:G9"/>
    <mergeCell ref="G26:I26"/>
    <mergeCell ref="J26:K26"/>
    <mergeCell ref="G27:I27"/>
    <mergeCell ref="F29:G29"/>
    <mergeCell ref="H29:I2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</vt:lpstr>
      <vt:lpstr>'Форма 1'!Заголовки_для_печати</vt:lpstr>
      <vt:lpstr>'Форма 1'!Область_печати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Ноут</cp:lastModifiedBy>
  <cp:lastPrinted>2021-12-22T11:53:48Z</cp:lastPrinted>
  <dcterms:created xsi:type="dcterms:W3CDTF">2019-02-21T06:23:02Z</dcterms:created>
  <dcterms:modified xsi:type="dcterms:W3CDTF">2021-12-16T15:21:00Z</dcterms:modified>
  <cp:category/>
</cp:coreProperties>
</file>