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дворы, документы, цена по смете" sheetId="1" r:id="rId1"/>
    <sheet name="Разбалловка" sheetId="2" r:id="rId2"/>
  </sheets>
  <calcPr calcId="125725"/>
</workbook>
</file>

<file path=xl/calcChain.xml><?xml version="1.0" encoding="utf-8"?>
<calcChain xmlns="http://schemas.openxmlformats.org/spreadsheetml/2006/main">
  <c r="N18" i="2"/>
  <c r="N8"/>
  <c r="N36"/>
  <c r="N10"/>
  <c r="N33"/>
  <c r="N2"/>
  <c r="N11"/>
  <c r="N12"/>
  <c r="N19"/>
  <c r="N4"/>
  <c r="N7"/>
  <c r="N21"/>
  <c r="N14"/>
  <c r="N5"/>
  <c r="N25"/>
  <c r="N20"/>
  <c r="N22"/>
  <c r="N34"/>
  <c r="N6"/>
  <c r="N3"/>
  <c r="N13"/>
  <c r="N24"/>
  <c r="N17"/>
  <c r="N28"/>
  <c r="N42"/>
  <c r="N29"/>
  <c r="N30"/>
  <c r="N23"/>
  <c r="N32"/>
  <c r="N15"/>
  <c r="N9"/>
  <c r="N45"/>
  <c r="N38"/>
  <c r="N44"/>
  <c r="N41"/>
  <c r="N26"/>
  <c r="N35"/>
  <c r="N43"/>
  <c r="N27"/>
  <c r="N37"/>
  <c r="N39"/>
  <c r="N40"/>
  <c r="N31"/>
  <c r="N46"/>
  <c r="N16"/>
</calcChain>
</file>

<file path=xl/sharedStrings.xml><?xml version="1.0" encoding="utf-8"?>
<sst xmlns="http://schemas.openxmlformats.org/spreadsheetml/2006/main" count="174" uniqueCount="113">
  <si>
    <t>П/№</t>
  </si>
  <si>
    <t>Адрес</t>
  </si>
  <si>
    <t>Цена по смете, руб.</t>
  </si>
  <si>
    <t>нет сметы</t>
  </si>
  <si>
    <t>Документы, которые предоставлены/не предоставлены</t>
  </si>
  <si>
    <t>пр-т Металлургов, д. 5</t>
  </si>
  <si>
    <t>пр-т Металлургов, д. 7</t>
  </si>
  <si>
    <t>пр-т Металлургов, д. 9</t>
  </si>
  <si>
    <t>ул. Рокоссовского, д. 48</t>
  </si>
  <si>
    <t>предоставлен весь перечень документов</t>
  </si>
  <si>
    <t>ул. Бр. Шаршановых, д. 44</t>
  </si>
  <si>
    <t>ул. Бр. Шаршановых, д. 46</t>
  </si>
  <si>
    <t>ул. Бр. Шаршановых, д. 48</t>
  </si>
  <si>
    <t>ул. Бр. Шаршановых, д. 50</t>
  </si>
  <si>
    <t>пр-т Металлургов, д. 26</t>
  </si>
  <si>
    <t>ул. Победы, д. 6</t>
  </si>
  <si>
    <t>ул. Победы, д. 8</t>
  </si>
  <si>
    <t>ул. Победы, д. 9</t>
  </si>
  <si>
    <t>ул. Победы, д. 10</t>
  </si>
  <si>
    <t>ул. Победы, д. 12</t>
  </si>
  <si>
    <t>ул. Победы, д. 6 А</t>
  </si>
  <si>
    <t>ул. Победы, д. 10 А</t>
  </si>
  <si>
    <t>пр-т Металлургов, д. 18</t>
  </si>
  <si>
    <t>пр-т Металлургов, д. 22</t>
  </si>
  <si>
    <t>пр-т Металлургов, д. 24</t>
  </si>
  <si>
    <t>пр-т Металлургов, д. 30</t>
  </si>
  <si>
    <t>пр-т Металлургов, д. 1/2</t>
  </si>
  <si>
    <t>ул. Первомайская, д. 27</t>
  </si>
  <si>
    <t>ул. Краснооктябрьская, д. 34</t>
  </si>
  <si>
    <t>ул. Первомайская, д. 25</t>
  </si>
  <si>
    <t>ул. Чайковского, д. 21</t>
  </si>
  <si>
    <t>пр-т Металлургов, д. 52</t>
  </si>
  <si>
    <t>ул. Автозаводская, д. 2</t>
  </si>
  <si>
    <t>ул. Автозаводская, д. 4</t>
  </si>
  <si>
    <t>ул. Энтузиастов, д. 53</t>
  </si>
  <si>
    <t>пр-т Металлургов, д. 35</t>
  </si>
  <si>
    <t>ул. 50 лет Октября, д. 5</t>
  </si>
  <si>
    <t>ул. 50 лет Октября, д. 12</t>
  </si>
  <si>
    <t>ул. Краснооктябрьская, д. 32</t>
  </si>
  <si>
    <t>ул. Энтузиастов, д. 13 А</t>
  </si>
  <si>
    <t>ул. Рокоссовского, д. 43</t>
  </si>
  <si>
    <t>пр-т Металлургов, д. 28</t>
  </si>
  <si>
    <t>пр-т Металлургов, д. 6</t>
  </si>
  <si>
    <t>пр-т Металлургов, д. 11</t>
  </si>
  <si>
    <t>пр-т Металлургов, д. 8</t>
  </si>
  <si>
    <t>ул. Автозаводская, д. 39</t>
  </si>
  <si>
    <t>ул. Автозаводская, д. 40</t>
  </si>
  <si>
    <t>ул. Автозаводская, д. 41</t>
  </si>
  <si>
    <t>ул. Автозаводская, д. 42</t>
  </si>
  <si>
    <t>ул. Рокоссовского, д. 70</t>
  </si>
  <si>
    <t>Адресный перечень дворовых территорий, по которым предоставлены документы для участия в программе КГС</t>
  </si>
  <si>
    <t>ул. 30 лет Победы, д. 11, 13</t>
  </si>
  <si>
    <t>Продолжительсть эксплуатации МКД</t>
  </si>
  <si>
    <t>Техническое состояние дворовой территории МКД согласно минимального перечня работ</t>
  </si>
  <si>
    <t xml:space="preserve">Наличие ранее провелденного капитального ремонта </t>
  </si>
  <si>
    <t xml:space="preserve">Финансовая дисциплина собственников помещений в МКД </t>
  </si>
  <si>
    <t xml:space="preserve">Финансовое  участие собственников  </t>
  </si>
  <si>
    <t>Трудовое участие собственников (при проведении озеленения)</t>
  </si>
  <si>
    <t>Доля собственников, подавших голоса за решение об участии в отборе дворовых территорий МКД</t>
  </si>
  <si>
    <t>Дизайн-проект благоустройства дворовой территории</t>
  </si>
  <si>
    <t>Принятие решения о последующем содержании и текущем ремонте за счет средств собственников помещений в МКД объектов внешнего благоустройства, выполненных в рамках мероприятий по благоустройству дворовой территории</t>
  </si>
  <si>
    <t>Предоставление графика производства работ по ремонту фасада МКД (входные группы, цоколь, отмостка)</t>
  </si>
  <si>
    <t>Комплектность поданных документов</t>
  </si>
  <si>
    <t>Общее количество баллов</t>
  </si>
  <si>
    <t>пр-т. Металлургов, д. 26</t>
  </si>
  <si>
    <t>пр-т. Металлургов, д. 52</t>
  </si>
  <si>
    <t>пр-т. Металлургов, д. 5,7,9</t>
  </si>
  <si>
    <t>пр-т. Металлургов, д. 8</t>
  </si>
  <si>
    <t>пр-т. Металлургов, д. 12</t>
  </si>
  <si>
    <t>ул. Старозавопье, д. 5</t>
  </si>
  <si>
    <t>пр-т. Металлургов, д. 11</t>
  </si>
  <si>
    <t>пр-т. Металлургов, д. 28</t>
  </si>
  <si>
    <t>ул. Энтузиастов, д. 13А</t>
  </si>
  <si>
    <t>пр-т. Металлургов, д. 35</t>
  </si>
  <si>
    <t>пр-т. Металлургов, д. 1/2</t>
  </si>
  <si>
    <t>пр-т. Металлургов, д. 18,22,24,30</t>
  </si>
  <si>
    <t>пр-т Металлургов, д. 16</t>
  </si>
  <si>
    <t>пр-т. Металлургов, д. 16</t>
  </si>
  <si>
    <t>ул. Школьная, д. 2</t>
  </si>
  <si>
    <t>весь комплект документов</t>
  </si>
  <si>
    <t>ул. Советская, д. 35</t>
  </si>
  <si>
    <t>пр-т Металлургов, 3; ул. Строителей, д. 4</t>
  </si>
  <si>
    <t>весь пакет документов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</si>
  <si>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</si>
  <si>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предоставлен весь пакет документов</t>
  </si>
  <si>
    <t>нет справки о фин. Дисциплине</t>
  </si>
  <si>
    <t>пр. Металлургов, д. 3, ул. Строителей, д. 4</t>
  </si>
  <si>
    <t>все документы</t>
  </si>
  <si>
    <t>ул. Чернышевского, д. 12</t>
  </si>
  <si>
    <t>пр-т Металлургов, д. 34</t>
  </si>
  <si>
    <t>ул. Металлургов, д. 34</t>
  </si>
  <si>
    <t>ул. Металлургов, д. 36</t>
  </si>
  <si>
    <t>ул. Металлургов, д. 32</t>
  </si>
  <si>
    <t>М. Жукова д. №1-9</t>
  </si>
  <si>
    <t>ул. Чернышевского, д. 3, д. 5</t>
  </si>
  <si>
    <t>ул. Школьная, д.5</t>
  </si>
  <si>
    <t>ул. Чернышевского, д. 26</t>
  </si>
  <si>
    <t>пер. Школьный, д. 7</t>
  </si>
  <si>
    <t>ул. Энтузиастов, д. 13,15,17</t>
  </si>
  <si>
    <t>ул. Маршала Жукова, д. 1-9</t>
  </si>
  <si>
    <t>ул. Школьная, д. 5</t>
  </si>
  <si>
    <t>ул. Энтузиастов, д. 13, 15,17</t>
  </si>
  <si>
    <t>нет документов</t>
  </si>
  <si>
    <t>ул. Автозаводская, д. 39,40, 41,42</t>
  </si>
  <si>
    <t>ул. Автозаводская, д. 2, д. 4, ул. Энтузиастов, д. 53</t>
  </si>
  <si>
    <t>пр-т. Металлургов, д. 32, д36</t>
  </si>
  <si>
    <t>нет смет, справки о фин. дисциплине</t>
  </si>
  <si>
    <t>нет смет, проекта</t>
  </si>
  <si>
    <t>ул. Победы, д.6, д. 6 А, д. 8, д.9, д. 10, д. 10 А, д. 12</t>
  </si>
  <si>
    <t>ул. Краснооктябрьская, д 10</t>
  </si>
  <si>
    <t>ул. Краснооктябрьская, д. 10</t>
  </si>
  <si>
    <t>ул. 30 лет Победы, д. 15, 17</t>
  </si>
  <si>
    <t>ул. 30 лет Победы, д. 15,17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</si>
</sst>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0" fillId="0" borderId="0" xfId="0" applyAlignment="1">
      <alignment textRotation="9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1" xfId="0" applyNumberFormat="1" applyFont="1" applyFill="1" applyBorder="1" applyAlignment="1">
      <alignment horizont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8" fillId="0" borderId="1" xfId="0" applyFont="1" applyBorder="1" applyAlignment="1">
      <alignment horizont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topLeftCell="A27" workbookViewId="0">
      <selection activeCell="C37" sqref="C37"/>
    </sheetView>
  </sheetViews>
  <sheetFormatPr defaultRowHeight="15"/>
  <cols>
    <col min="1" max="1" width="6.140625" customWidth="1"/>
    <col min="2" max="2" width="36.42578125" customWidth="1"/>
    <col min="3" max="3" width="48.28515625" customWidth="1"/>
    <col min="4" max="4" width="17.42578125" customWidth="1"/>
    <col min="5" max="5" width="12.140625" customWidth="1"/>
    <col min="6" max="6" width="9.140625" hidden="1" customWidth="1"/>
  </cols>
  <sheetData>
    <row r="1" spans="1:6" ht="43.5" customHeight="1">
      <c r="A1" s="81" t="s">
        <v>50</v>
      </c>
      <c r="B1" s="81"/>
      <c r="C1" s="81"/>
      <c r="D1" s="81"/>
      <c r="E1" s="81"/>
      <c r="F1" s="81"/>
    </row>
    <row r="2" spans="1:6" ht="18.75">
      <c r="A2" s="1"/>
      <c r="B2" s="1"/>
      <c r="C2" s="1"/>
      <c r="D2" s="1"/>
    </row>
    <row r="3" spans="1:6" ht="53.25" customHeight="1">
      <c r="A3" s="4" t="s">
        <v>0</v>
      </c>
      <c r="B3" s="4" t="s">
        <v>1</v>
      </c>
      <c r="C3" s="4" t="s">
        <v>4</v>
      </c>
      <c r="D3" s="4" t="s">
        <v>2</v>
      </c>
    </row>
    <row r="4" spans="1:6" ht="29.25" customHeight="1">
      <c r="A4" s="69">
        <v>1</v>
      </c>
      <c r="B4" s="5" t="s">
        <v>45</v>
      </c>
      <c r="C4" s="85" t="s">
        <v>9</v>
      </c>
      <c r="D4" s="82">
        <v>11065703</v>
      </c>
      <c r="E4" s="80"/>
    </row>
    <row r="5" spans="1:6" ht="27.75" customHeight="1">
      <c r="A5" s="71"/>
      <c r="B5" s="5" t="s">
        <v>46</v>
      </c>
      <c r="C5" s="86"/>
      <c r="D5" s="83"/>
      <c r="E5" s="80"/>
    </row>
    <row r="6" spans="1:6" ht="24" customHeight="1">
      <c r="A6" s="71"/>
      <c r="B6" s="5" t="s">
        <v>47</v>
      </c>
      <c r="C6" s="86"/>
      <c r="D6" s="83"/>
      <c r="E6" s="80"/>
    </row>
    <row r="7" spans="1:6" ht="30" customHeight="1">
      <c r="A7" s="70"/>
      <c r="B7" s="5" t="s">
        <v>48</v>
      </c>
      <c r="C7" s="86"/>
      <c r="D7" s="84"/>
      <c r="E7" s="80"/>
    </row>
    <row r="8" spans="1:6" ht="18.75" customHeight="1">
      <c r="A8" s="69">
        <v>2</v>
      </c>
      <c r="B8" s="6" t="s">
        <v>5</v>
      </c>
      <c r="C8" s="78" t="s">
        <v>84</v>
      </c>
      <c r="D8" s="87">
        <v>11065701</v>
      </c>
      <c r="E8" s="80"/>
    </row>
    <row r="9" spans="1:6" ht="18.75">
      <c r="A9" s="71"/>
      <c r="B9" s="6" t="s">
        <v>6</v>
      </c>
      <c r="C9" s="78"/>
      <c r="D9" s="88"/>
      <c r="E9" s="80"/>
    </row>
    <row r="10" spans="1:6" ht="18.75">
      <c r="A10" s="70"/>
      <c r="B10" s="6" t="s">
        <v>7</v>
      </c>
      <c r="C10" s="78"/>
      <c r="D10" s="88"/>
      <c r="E10" s="80"/>
    </row>
    <row r="11" spans="1:6" ht="18.75">
      <c r="A11" s="69">
        <v>3</v>
      </c>
      <c r="B11" s="8" t="s">
        <v>10</v>
      </c>
      <c r="C11" s="78" t="s">
        <v>82</v>
      </c>
      <c r="D11" s="77">
        <v>2032198</v>
      </c>
      <c r="E11" s="80"/>
    </row>
    <row r="12" spans="1:6" ht="18.75">
      <c r="A12" s="71"/>
      <c r="B12" s="8" t="s">
        <v>11</v>
      </c>
      <c r="C12" s="78"/>
      <c r="D12" s="78"/>
      <c r="E12" s="80"/>
    </row>
    <row r="13" spans="1:6" ht="18.75">
      <c r="A13" s="71"/>
      <c r="B13" s="8" t="s">
        <v>12</v>
      </c>
      <c r="C13" s="78"/>
      <c r="D13" s="78"/>
      <c r="E13" s="80"/>
    </row>
    <row r="14" spans="1:6" ht="18.75">
      <c r="A14" s="70"/>
      <c r="B14" s="8" t="s">
        <v>13</v>
      </c>
      <c r="C14" s="78"/>
      <c r="D14" s="78"/>
      <c r="E14" s="80"/>
    </row>
    <row r="15" spans="1:6" ht="37.5">
      <c r="A15" s="4">
        <v>4</v>
      </c>
      <c r="B15" s="8" t="s">
        <v>14</v>
      </c>
      <c r="C15" s="7" t="s">
        <v>9</v>
      </c>
      <c r="D15" s="11">
        <v>1730197.2</v>
      </c>
      <c r="E15" s="46"/>
    </row>
    <row r="16" spans="1:6" ht="37.5">
      <c r="A16" s="4">
        <v>5</v>
      </c>
      <c r="B16" s="8" t="s">
        <v>15</v>
      </c>
      <c r="C16" s="7" t="s">
        <v>9</v>
      </c>
      <c r="D16" s="77">
        <v>9226475</v>
      </c>
      <c r="E16" s="80"/>
    </row>
    <row r="17" spans="1:5" ht="18.75">
      <c r="A17" s="69">
        <v>6</v>
      </c>
      <c r="B17" s="8" t="s">
        <v>20</v>
      </c>
      <c r="C17" s="50" t="s">
        <v>102</v>
      </c>
      <c r="D17" s="78"/>
      <c r="E17" s="80"/>
    </row>
    <row r="18" spans="1:5" ht="18.75">
      <c r="A18" s="71"/>
      <c r="B18" s="8" t="s">
        <v>16</v>
      </c>
      <c r="C18" s="50" t="s">
        <v>102</v>
      </c>
      <c r="D18" s="78"/>
      <c r="E18" s="80"/>
    </row>
    <row r="19" spans="1:5" ht="37.5">
      <c r="A19" s="71"/>
      <c r="B19" s="8" t="s">
        <v>17</v>
      </c>
      <c r="C19" s="32" t="s">
        <v>9</v>
      </c>
      <c r="D19" s="78"/>
      <c r="E19" s="80"/>
    </row>
    <row r="20" spans="1:5" ht="18.75">
      <c r="A20" s="71"/>
      <c r="B20" s="8" t="s">
        <v>18</v>
      </c>
      <c r="C20" s="50" t="s">
        <v>102</v>
      </c>
      <c r="D20" s="78"/>
      <c r="E20" s="80"/>
    </row>
    <row r="21" spans="1:5" ht="18.75">
      <c r="A21" s="71"/>
      <c r="B21" s="8" t="s">
        <v>21</v>
      </c>
      <c r="C21" s="50" t="s">
        <v>102</v>
      </c>
      <c r="D21" s="78"/>
      <c r="E21" s="80"/>
    </row>
    <row r="22" spans="1:5" ht="18.75">
      <c r="A22" s="70"/>
      <c r="B22" s="8" t="s">
        <v>19</v>
      </c>
      <c r="C22" s="50" t="s">
        <v>102</v>
      </c>
      <c r="D22" s="78"/>
      <c r="E22" s="80"/>
    </row>
    <row r="23" spans="1:5" ht="18.75">
      <c r="A23" s="69">
        <v>7</v>
      </c>
      <c r="B23" s="8" t="s">
        <v>22</v>
      </c>
      <c r="C23" s="75" t="s">
        <v>3</v>
      </c>
      <c r="D23" s="76"/>
      <c r="E23" s="80"/>
    </row>
    <row r="24" spans="1:5" ht="18.75">
      <c r="A24" s="71"/>
      <c r="B24" s="8" t="s">
        <v>23</v>
      </c>
      <c r="C24" s="75"/>
      <c r="D24" s="73"/>
      <c r="E24" s="80"/>
    </row>
    <row r="25" spans="1:5" ht="18.75">
      <c r="A25" s="71"/>
      <c r="B25" s="8" t="s">
        <v>24</v>
      </c>
      <c r="C25" s="75"/>
      <c r="D25" s="73"/>
      <c r="E25" s="80"/>
    </row>
    <row r="26" spans="1:5" ht="18.75">
      <c r="A26" s="70"/>
      <c r="B26" s="8" t="s">
        <v>25</v>
      </c>
      <c r="C26" s="75"/>
      <c r="D26" s="74"/>
      <c r="E26" s="80"/>
    </row>
    <row r="27" spans="1:5" ht="18.75">
      <c r="A27" s="4">
        <v>8</v>
      </c>
      <c r="B27" s="8" t="s">
        <v>26</v>
      </c>
      <c r="C27" s="58" t="s">
        <v>82</v>
      </c>
      <c r="D27" s="63">
        <v>6000317</v>
      </c>
      <c r="E27" s="46"/>
    </row>
    <row r="28" spans="1:5" ht="18.75">
      <c r="A28" s="4">
        <v>9</v>
      </c>
      <c r="B28" s="8" t="s">
        <v>27</v>
      </c>
      <c r="C28" s="52" t="s">
        <v>107</v>
      </c>
      <c r="D28" s="7"/>
      <c r="E28" s="46"/>
    </row>
    <row r="29" spans="1:5" ht="18.75">
      <c r="A29" s="64">
        <v>10</v>
      </c>
      <c r="B29" s="8" t="s">
        <v>28</v>
      </c>
      <c r="C29" s="52" t="s">
        <v>107</v>
      </c>
      <c r="D29" s="7"/>
      <c r="E29" s="46"/>
    </row>
    <row r="30" spans="1:5" ht="18.75">
      <c r="A30" s="64">
        <v>11</v>
      </c>
      <c r="B30" s="8" t="s">
        <v>29</v>
      </c>
      <c r="C30" s="52" t="s">
        <v>107</v>
      </c>
      <c r="D30" s="7"/>
      <c r="E30" s="46"/>
    </row>
    <row r="31" spans="1:5" ht="18.75">
      <c r="A31" s="64">
        <v>12</v>
      </c>
      <c r="B31" s="8" t="s">
        <v>30</v>
      </c>
      <c r="C31" s="52" t="s">
        <v>107</v>
      </c>
      <c r="D31" s="7"/>
      <c r="E31" s="46"/>
    </row>
    <row r="32" spans="1:5" ht="37.5">
      <c r="A32" s="44">
        <v>13</v>
      </c>
      <c r="B32" s="8" t="s">
        <v>31</v>
      </c>
      <c r="C32" s="7" t="s">
        <v>9</v>
      </c>
      <c r="D32" s="11">
        <v>2152095</v>
      </c>
      <c r="E32" s="46"/>
    </row>
    <row r="33" spans="1:5" ht="18.75">
      <c r="A33" s="69">
        <v>14</v>
      </c>
      <c r="B33" s="8" t="s">
        <v>32</v>
      </c>
      <c r="C33" s="76" t="s">
        <v>82</v>
      </c>
      <c r="D33" s="72">
        <v>4348133</v>
      </c>
      <c r="E33" s="80"/>
    </row>
    <row r="34" spans="1:5" ht="18.75">
      <c r="A34" s="71"/>
      <c r="B34" s="8" t="s">
        <v>33</v>
      </c>
      <c r="C34" s="73"/>
      <c r="D34" s="73"/>
      <c r="E34" s="80"/>
    </row>
    <row r="35" spans="1:5" ht="18.75">
      <c r="A35" s="70"/>
      <c r="B35" s="8" t="s">
        <v>34</v>
      </c>
      <c r="C35" s="74"/>
      <c r="D35" s="74"/>
      <c r="E35" s="80"/>
    </row>
    <row r="36" spans="1:5" ht="18.75">
      <c r="A36" s="4">
        <v>15</v>
      </c>
      <c r="B36" s="8" t="s">
        <v>35</v>
      </c>
      <c r="C36" s="52" t="s">
        <v>106</v>
      </c>
      <c r="D36" s="7"/>
      <c r="E36" s="46"/>
    </row>
    <row r="37" spans="1:5" ht="18.75">
      <c r="A37" s="4">
        <v>16</v>
      </c>
      <c r="B37" s="8" t="s">
        <v>36</v>
      </c>
      <c r="C37" s="68" t="s">
        <v>79</v>
      </c>
      <c r="D37" s="7"/>
      <c r="E37" s="46"/>
    </row>
    <row r="38" spans="1:5" ht="18.75">
      <c r="A38" s="64">
        <v>17</v>
      </c>
      <c r="B38" s="8" t="s">
        <v>37</v>
      </c>
      <c r="C38" s="34" t="s">
        <v>87</v>
      </c>
      <c r="D38" s="10">
        <v>2136852</v>
      </c>
      <c r="E38" s="46"/>
    </row>
    <row r="39" spans="1:5" ht="18.75">
      <c r="A39" s="64">
        <v>18</v>
      </c>
      <c r="B39" s="8" t="s">
        <v>38</v>
      </c>
      <c r="C39" s="9" t="s">
        <v>3</v>
      </c>
      <c r="D39" s="7"/>
      <c r="E39" s="46"/>
    </row>
    <row r="40" spans="1:5" ht="18.75">
      <c r="A40" s="64">
        <v>19</v>
      </c>
      <c r="B40" s="8" t="s">
        <v>39</v>
      </c>
      <c r="C40" s="51" t="s">
        <v>87</v>
      </c>
      <c r="D40" s="10">
        <v>1599589.2</v>
      </c>
      <c r="E40" s="46"/>
    </row>
    <row r="41" spans="1:5" ht="18.75">
      <c r="A41" s="64">
        <v>20</v>
      </c>
      <c r="B41" s="8" t="s">
        <v>40</v>
      </c>
      <c r="C41" s="9" t="s">
        <v>3</v>
      </c>
      <c r="D41" s="7"/>
      <c r="E41" s="46"/>
    </row>
    <row r="42" spans="1:5" ht="18.75">
      <c r="A42" s="64">
        <v>21</v>
      </c>
      <c r="B42" s="8" t="s">
        <v>41</v>
      </c>
      <c r="C42" s="9" t="s">
        <v>3</v>
      </c>
      <c r="D42" s="7"/>
      <c r="E42" s="46"/>
    </row>
    <row r="43" spans="1:5" ht="18.75">
      <c r="A43" s="64">
        <v>22</v>
      </c>
      <c r="B43" s="8" t="s">
        <v>42</v>
      </c>
      <c r="C43" s="42" t="s">
        <v>79</v>
      </c>
      <c r="D43" s="28">
        <v>1333829</v>
      </c>
      <c r="E43" s="46"/>
    </row>
    <row r="44" spans="1:5" ht="18.75">
      <c r="A44" s="64">
        <v>23</v>
      </c>
      <c r="B44" s="8" t="s">
        <v>43</v>
      </c>
      <c r="C44" s="9" t="s">
        <v>3</v>
      </c>
      <c r="D44" s="7"/>
      <c r="E44" s="46"/>
    </row>
    <row r="45" spans="1:5" ht="18.75">
      <c r="A45" s="64">
        <v>24</v>
      </c>
      <c r="B45" s="8" t="s">
        <v>44</v>
      </c>
      <c r="C45" s="42" t="s">
        <v>79</v>
      </c>
      <c r="D45" s="30">
        <v>2818879</v>
      </c>
      <c r="E45" s="46"/>
    </row>
    <row r="46" spans="1:5" ht="37.5">
      <c r="A46" s="4">
        <v>25</v>
      </c>
      <c r="B46" s="8" t="s">
        <v>8</v>
      </c>
      <c r="C46" s="13" t="s">
        <v>9</v>
      </c>
      <c r="D46" s="11">
        <v>3056896</v>
      </c>
      <c r="E46" s="46"/>
    </row>
    <row r="47" spans="1:5" ht="18.75">
      <c r="A47" s="12">
        <v>26</v>
      </c>
      <c r="B47" s="8" t="s">
        <v>51</v>
      </c>
      <c r="C47" s="61" t="s">
        <v>82</v>
      </c>
      <c r="D47" s="43">
        <v>3789037</v>
      </c>
      <c r="E47" s="46"/>
    </row>
    <row r="48" spans="1:5" ht="37.5">
      <c r="A48" s="49">
        <v>27</v>
      </c>
      <c r="B48" s="8" t="s">
        <v>76</v>
      </c>
      <c r="C48" s="26" t="s">
        <v>9</v>
      </c>
      <c r="D48" s="10">
        <v>2063438.84</v>
      </c>
      <c r="E48" s="46"/>
    </row>
    <row r="49" spans="1:8" ht="37.5">
      <c r="A49" s="48">
        <v>28</v>
      </c>
      <c r="B49" s="8" t="s">
        <v>81</v>
      </c>
      <c r="C49" s="45" t="s">
        <v>79</v>
      </c>
      <c r="D49" s="10">
        <v>2634630</v>
      </c>
      <c r="E49" s="46"/>
      <c r="H49" t="s">
        <v>83</v>
      </c>
    </row>
    <row r="50" spans="1:8" ht="18.75">
      <c r="A50" s="49">
        <v>29</v>
      </c>
      <c r="B50" s="8" t="s">
        <v>78</v>
      </c>
      <c r="C50" s="27" t="s">
        <v>79</v>
      </c>
      <c r="D50" s="10">
        <v>2014187.04</v>
      </c>
      <c r="E50" s="46"/>
    </row>
    <row r="51" spans="1:8" ht="18.75">
      <c r="A51" s="48">
        <v>30</v>
      </c>
      <c r="B51" s="8" t="s">
        <v>69</v>
      </c>
      <c r="C51" s="29" t="s">
        <v>84</v>
      </c>
      <c r="D51" s="10">
        <v>2957714.87</v>
      </c>
      <c r="E51" s="46"/>
    </row>
    <row r="52" spans="1:8" ht="18.75">
      <c r="A52" s="64">
        <v>31</v>
      </c>
      <c r="B52" s="8" t="s">
        <v>80</v>
      </c>
      <c r="C52" s="31" t="s">
        <v>79</v>
      </c>
      <c r="D52" s="10">
        <v>1588059.56</v>
      </c>
      <c r="E52" s="46"/>
    </row>
    <row r="53" spans="1:8" ht="18.75">
      <c r="A53" s="62">
        <v>32</v>
      </c>
      <c r="B53" s="8" t="s">
        <v>88</v>
      </c>
      <c r="C53" s="36" t="s">
        <v>79</v>
      </c>
      <c r="D53" s="35">
        <v>2388927</v>
      </c>
      <c r="E53" s="46"/>
    </row>
    <row r="54" spans="1:8" ht="18.75">
      <c r="A54" s="64">
        <v>33</v>
      </c>
      <c r="B54" s="8" t="s">
        <v>90</v>
      </c>
      <c r="C54" s="37" t="s">
        <v>79</v>
      </c>
      <c r="D54" s="38">
        <v>1926256</v>
      </c>
      <c r="E54" s="46"/>
    </row>
    <row r="55" spans="1:8" ht="18.75">
      <c r="A55" s="69">
        <v>34</v>
      </c>
      <c r="B55" s="8" t="s">
        <v>92</v>
      </c>
      <c r="C55" s="76" t="s">
        <v>85</v>
      </c>
      <c r="D55" s="39">
        <v>2956654</v>
      </c>
      <c r="E55" s="79"/>
    </row>
    <row r="56" spans="1:8" ht="18.75">
      <c r="A56" s="70"/>
      <c r="B56" s="8" t="s">
        <v>91</v>
      </c>
      <c r="C56" s="74"/>
      <c r="D56" s="39">
        <v>2296425</v>
      </c>
      <c r="E56" s="79"/>
      <c r="G56" s="46"/>
    </row>
    <row r="57" spans="1:8" ht="18.75">
      <c r="A57" s="48">
        <v>35</v>
      </c>
      <c r="B57" s="8" t="s">
        <v>93</v>
      </c>
      <c r="C57" s="41" t="s">
        <v>79</v>
      </c>
      <c r="D57" s="40">
        <v>10912363</v>
      </c>
      <c r="E57" s="46"/>
    </row>
    <row r="58" spans="1:8" ht="18.75">
      <c r="A58" s="49">
        <v>36</v>
      </c>
      <c r="B58" s="8" t="s">
        <v>94</v>
      </c>
      <c r="C58" s="41" t="s">
        <v>79</v>
      </c>
      <c r="D58" s="41">
        <v>4080742.02</v>
      </c>
      <c r="E58" s="46"/>
    </row>
    <row r="59" spans="1:8" ht="18.75">
      <c r="A59" s="48">
        <v>37</v>
      </c>
      <c r="B59" s="8" t="s">
        <v>95</v>
      </c>
      <c r="C59" s="41" t="s">
        <v>79</v>
      </c>
      <c r="D59" s="10">
        <v>3648009.39</v>
      </c>
      <c r="E59" s="46"/>
    </row>
    <row r="60" spans="1:8" ht="18.75">
      <c r="A60" s="64">
        <v>38</v>
      </c>
      <c r="B60" s="8" t="s">
        <v>96</v>
      </c>
      <c r="C60" s="41" t="s">
        <v>79</v>
      </c>
      <c r="D60" s="10">
        <v>1716167</v>
      </c>
      <c r="E60" s="46"/>
    </row>
    <row r="61" spans="1:8" ht="18.75">
      <c r="A61" s="62">
        <v>39</v>
      </c>
      <c r="B61" s="8" t="s">
        <v>49</v>
      </c>
      <c r="C61" s="41" t="s">
        <v>79</v>
      </c>
      <c r="D61" s="10">
        <v>3247075.58</v>
      </c>
      <c r="E61" s="46"/>
    </row>
    <row r="62" spans="1:8" ht="18.75">
      <c r="A62" s="64">
        <v>40</v>
      </c>
      <c r="B62" s="8" t="s">
        <v>97</v>
      </c>
      <c r="C62" s="41" t="s">
        <v>79</v>
      </c>
      <c r="D62" s="10">
        <v>2606424.21</v>
      </c>
      <c r="E62" s="46"/>
    </row>
    <row r="63" spans="1:8" ht="18.75">
      <c r="A63" s="62">
        <v>41</v>
      </c>
      <c r="B63" s="8" t="s">
        <v>98</v>
      </c>
      <c r="C63" s="60" t="s">
        <v>79</v>
      </c>
      <c r="D63" s="10">
        <v>4235574.0999999996</v>
      </c>
      <c r="E63" s="46"/>
    </row>
    <row r="64" spans="1:8" ht="18.75">
      <c r="A64" s="64">
        <v>42</v>
      </c>
      <c r="B64" s="8" t="s">
        <v>110</v>
      </c>
      <c r="C64" s="59" t="s">
        <v>3</v>
      </c>
      <c r="D64" s="59"/>
      <c r="E64" s="46"/>
    </row>
    <row r="65" spans="1:5" ht="18.75">
      <c r="A65" s="62">
        <v>43</v>
      </c>
      <c r="B65" s="8" t="s">
        <v>111</v>
      </c>
      <c r="C65" s="60" t="s">
        <v>79</v>
      </c>
      <c r="D65" s="43">
        <v>4684546.8</v>
      </c>
      <c r="E65" s="46"/>
    </row>
    <row r="66" spans="1:5" ht="18.75">
      <c r="A66" s="2"/>
      <c r="B66" s="3"/>
      <c r="C66" s="2"/>
      <c r="D66" s="2"/>
    </row>
    <row r="67" spans="1:5" ht="18.75">
      <c r="A67" s="2"/>
      <c r="B67" s="3"/>
      <c r="C67" s="2"/>
      <c r="D67" s="2"/>
    </row>
    <row r="68" spans="1:5" ht="18.75">
      <c r="A68" s="2"/>
      <c r="B68" s="3"/>
      <c r="C68" s="2"/>
      <c r="D68" s="2"/>
    </row>
    <row r="69" spans="1:5" ht="18.75">
      <c r="A69" s="2"/>
      <c r="B69" s="3"/>
      <c r="C69" s="2"/>
      <c r="D69" s="2"/>
    </row>
    <row r="70" spans="1:5" ht="18.75">
      <c r="A70" s="2"/>
      <c r="B70" s="3"/>
      <c r="C70" s="2"/>
      <c r="D70" s="2"/>
    </row>
    <row r="71" spans="1:5" ht="18.75">
      <c r="A71" s="2"/>
      <c r="B71" s="3"/>
      <c r="C71" s="2"/>
      <c r="D71" s="2"/>
    </row>
    <row r="72" spans="1:5" ht="18.75">
      <c r="A72" s="2"/>
      <c r="B72" s="3"/>
      <c r="C72" s="2"/>
      <c r="D72" s="2"/>
    </row>
    <row r="73" spans="1:5" ht="18.75">
      <c r="A73" s="2"/>
      <c r="B73" s="3"/>
      <c r="C73" s="2"/>
      <c r="D73" s="2"/>
    </row>
    <row r="74" spans="1:5" ht="18.75">
      <c r="A74" s="2"/>
      <c r="B74" s="3"/>
      <c r="C74" s="2"/>
      <c r="D74" s="2"/>
    </row>
    <row r="75" spans="1:5" ht="18.75">
      <c r="A75" s="2"/>
      <c r="B75" s="3"/>
      <c r="C75" s="2"/>
      <c r="D75" s="2"/>
    </row>
    <row r="76" spans="1:5" ht="18.75">
      <c r="A76" s="2"/>
      <c r="B76" s="3"/>
      <c r="C76" s="2"/>
      <c r="D76" s="2"/>
    </row>
    <row r="77" spans="1:5" ht="18.75">
      <c r="A77" s="2"/>
      <c r="B77" s="3"/>
      <c r="C77" s="2"/>
      <c r="D77" s="2"/>
    </row>
    <row r="78" spans="1:5" ht="18.75">
      <c r="A78" s="2"/>
      <c r="B78" s="3"/>
      <c r="C78" s="2"/>
      <c r="D78" s="2"/>
    </row>
    <row r="79" spans="1:5" ht="18.75">
      <c r="A79" s="2"/>
      <c r="B79" s="3"/>
      <c r="C79" s="2"/>
      <c r="D79" s="2"/>
    </row>
    <row r="80" spans="1:5" ht="18.75">
      <c r="A80" s="2"/>
      <c r="B80" s="3"/>
      <c r="C80" s="2"/>
      <c r="D80" s="2"/>
    </row>
    <row r="81" spans="1:4" ht="18.75">
      <c r="A81" s="2"/>
      <c r="B81" s="3"/>
      <c r="C81" s="2"/>
      <c r="D81" s="2"/>
    </row>
    <row r="82" spans="1:4" ht="18.75">
      <c r="A82" s="2"/>
      <c r="B82" s="3"/>
      <c r="C82" s="2"/>
      <c r="D82" s="2"/>
    </row>
    <row r="83" spans="1:4" ht="18.75">
      <c r="A83" s="2"/>
      <c r="B83" s="3"/>
      <c r="C83" s="2"/>
      <c r="D83" s="2"/>
    </row>
    <row r="84" spans="1:4" ht="18.75">
      <c r="A84" s="2"/>
      <c r="B84" s="3"/>
      <c r="C84" s="2"/>
      <c r="D84" s="2"/>
    </row>
    <row r="85" spans="1:4" ht="18.75">
      <c r="A85" s="2"/>
      <c r="B85" s="3"/>
      <c r="C85" s="2"/>
      <c r="D85" s="2"/>
    </row>
    <row r="86" spans="1:4" ht="18.75">
      <c r="A86" s="2"/>
      <c r="B86" s="3"/>
      <c r="C86" s="2"/>
      <c r="D86" s="2"/>
    </row>
    <row r="87" spans="1:4" ht="18.75">
      <c r="A87" s="2"/>
      <c r="B87" s="3"/>
      <c r="C87" s="2"/>
      <c r="D87" s="2"/>
    </row>
    <row r="88" spans="1:4" ht="18.75">
      <c r="A88" s="2"/>
      <c r="B88" s="3"/>
      <c r="C88" s="2"/>
      <c r="D88" s="2"/>
    </row>
    <row r="89" spans="1:4" ht="18.75">
      <c r="A89" s="2"/>
      <c r="B89" s="3"/>
      <c r="C89" s="2"/>
      <c r="D89" s="2"/>
    </row>
    <row r="90" spans="1:4" ht="18.75">
      <c r="A90" s="2"/>
      <c r="B90" s="3"/>
      <c r="C90" s="2"/>
      <c r="D90" s="2"/>
    </row>
    <row r="91" spans="1:4" ht="18.75">
      <c r="A91" s="2"/>
      <c r="B91" s="3"/>
      <c r="C91" s="2"/>
      <c r="D91" s="2"/>
    </row>
    <row r="92" spans="1:4" ht="18.75">
      <c r="A92" s="2"/>
      <c r="B92" s="3"/>
      <c r="C92" s="2"/>
      <c r="D92" s="2"/>
    </row>
    <row r="93" spans="1:4" ht="18.75">
      <c r="A93" s="2"/>
      <c r="B93" s="3"/>
      <c r="C93" s="2"/>
      <c r="D93" s="2"/>
    </row>
    <row r="94" spans="1:4" ht="18.75">
      <c r="A94" s="2"/>
      <c r="B94" s="3"/>
      <c r="C94" s="2"/>
      <c r="D94" s="2"/>
    </row>
    <row r="95" spans="1:4" ht="18.75">
      <c r="A95" s="2"/>
      <c r="B95" s="3"/>
      <c r="C95" s="2"/>
      <c r="D95" s="2"/>
    </row>
    <row r="96" spans="1:4" ht="18.75">
      <c r="A96" s="2"/>
      <c r="B96" s="3"/>
      <c r="C96" s="2"/>
      <c r="D96" s="2"/>
    </row>
    <row r="97" spans="1:4" ht="18.75">
      <c r="A97" s="2"/>
      <c r="B97" s="3"/>
      <c r="C97" s="2"/>
      <c r="D97" s="2"/>
    </row>
    <row r="98" spans="1:4" ht="18.75">
      <c r="A98" s="2"/>
      <c r="B98" s="3"/>
      <c r="C98" s="2"/>
      <c r="D98" s="2"/>
    </row>
    <row r="99" spans="1:4" ht="18.75">
      <c r="A99" s="2"/>
      <c r="B99" s="3"/>
      <c r="C99" s="2"/>
      <c r="D99" s="2"/>
    </row>
    <row r="100" spans="1:4" ht="18.75">
      <c r="A100" s="2"/>
      <c r="B100" s="3"/>
      <c r="C100" s="2"/>
      <c r="D100" s="2"/>
    </row>
    <row r="101" spans="1:4" ht="18.75">
      <c r="A101" s="2"/>
      <c r="B101" s="3"/>
      <c r="C101" s="2"/>
      <c r="D101" s="2"/>
    </row>
    <row r="102" spans="1:4" ht="18.75">
      <c r="A102" s="2"/>
      <c r="B102" s="3"/>
      <c r="C102" s="2"/>
      <c r="D102" s="2"/>
    </row>
    <row r="103" spans="1:4" ht="18.75">
      <c r="A103" s="2"/>
      <c r="B103" s="3"/>
      <c r="C103" s="2"/>
      <c r="D103" s="2"/>
    </row>
    <row r="104" spans="1:4" ht="18.75">
      <c r="A104" s="2"/>
      <c r="B104" s="3"/>
      <c r="C104" s="2"/>
      <c r="D104" s="2"/>
    </row>
    <row r="105" spans="1:4" ht="18.75">
      <c r="A105" s="2"/>
      <c r="B105" s="3"/>
      <c r="C105" s="2"/>
      <c r="D105" s="2"/>
    </row>
    <row r="106" spans="1:4" ht="18.75">
      <c r="A106" s="2"/>
      <c r="B106" s="3"/>
      <c r="C106" s="2"/>
      <c r="D106" s="2"/>
    </row>
    <row r="107" spans="1:4" ht="18.75">
      <c r="A107" s="2"/>
      <c r="B107" s="3"/>
      <c r="C107" s="2"/>
      <c r="D107" s="2"/>
    </row>
    <row r="108" spans="1:4" ht="18.75">
      <c r="A108" s="2"/>
      <c r="B108" s="3"/>
      <c r="C108" s="2"/>
      <c r="D108" s="2"/>
    </row>
    <row r="109" spans="1:4" ht="18.75">
      <c r="A109" s="2"/>
      <c r="B109" s="3"/>
      <c r="C109" s="2"/>
      <c r="D109" s="2"/>
    </row>
    <row r="110" spans="1:4" ht="18.75">
      <c r="A110" s="2"/>
      <c r="B110" s="3"/>
      <c r="C110" s="2"/>
      <c r="D110" s="2"/>
    </row>
    <row r="111" spans="1:4" ht="18.75">
      <c r="A111" s="2"/>
      <c r="B111" s="3"/>
      <c r="C111" s="2"/>
      <c r="D111" s="2"/>
    </row>
    <row r="112" spans="1:4" ht="18.75">
      <c r="A112" s="2"/>
      <c r="B112" s="3"/>
      <c r="C112" s="2"/>
      <c r="D112" s="2"/>
    </row>
    <row r="113" spans="1:4" ht="18.75">
      <c r="A113" s="2"/>
      <c r="B113" s="3"/>
      <c r="C113" s="2"/>
      <c r="D113" s="2"/>
    </row>
    <row r="114" spans="1:4" ht="18.75">
      <c r="A114" s="2"/>
      <c r="B114" s="3"/>
      <c r="C114" s="2"/>
      <c r="D114" s="2"/>
    </row>
    <row r="115" spans="1:4" ht="18.75">
      <c r="A115" s="2"/>
      <c r="B115" s="3"/>
      <c r="C115" s="2"/>
      <c r="D115" s="2"/>
    </row>
    <row r="116" spans="1:4" ht="18.75">
      <c r="A116" s="2"/>
      <c r="B116" s="3"/>
      <c r="C116" s="2"/>
      <c r="D116" s="2"/>
    </row>
    <row r="117" spans="1:4" ht="18.75">
      <c r="A117" s="2"/>
      <c r="B117" s="3"/>
      <c r="C117" s="2"/>
      <c r="D117" s="2"/>
    </row>
    <row r="118" spans="1:4" ht="18.75">
      <c r="A118" s="2"/>
      <c r="B118" s="3"/>
      <c r="C118" s="2"/>
      <c r="D118" s="2"/>
    </row>
    <row r="119" spans="1:4" ht="18.75">
      <c r="A119" s="2"/>
      <c r="B119" s="3"/>
      <c r="C119" s="2"/>
      <c r="D119" s="2"/>
    </row>
    <row r="120" spans="1:4" ht="18.75">
      <c r="A120" s="2"/>
      <c r="B120" s="3"/>
      <c r="C120" s="2"/>
      <c r="D120" s="2"/>
    </row>
    <row r="121" spans="1:4" ht="18.75">
      <c r="A121" s="2"/>
      <c r="B121" s="3"/>
      <c r="C121" s="2"/>
      <c r="D121" s="2"/>
    </row>
    <row r="122" spans="1:4" ht="18.75">
      <c r="A122" s="2"/>
      <c r="B122" s="3"/>
      <c r="C122" s="2"/>
      <c r="D122" s="2"/>
    </row>
    <row r="123" spans="1:4" ht="18.75">
      <c r="A123" s="2"/>
      <c r="B123" s="3"/>
      <c r="C123" s="2"/>
      <c r="D123" s="2"/>
    </row>
    <row r="124" spans="1:4" ht="18.75">
      <c r="A124" s="2"/>
      <c r="B124" s="3"/>
      <c r="C124" s="2"/>
      <c r="D124" s="2"/>
    </row>
    <row r="125" spans="1:4" ht="18.75">
      <c r="A125" s="2"/>
      <c r="B125" s="3"/>
      <c r="C125" s="2"/>
      <c r="D125" s="2"/>
    </row>
    <row r="126" spans="1:4" ht="18.75">
      <c r="A126" s="2"/>
      <c r="B126" s="3"/>
      <c r="C126" s="2"/>
      <c r="D126" s="2"/>
    </row>
    <row r="127" spans="1:4" ht="18.75">
      <c r="A127" s="2"/>
      <c r="B127" s="3"/>
      <c r="C127" s="2"/>
      <c r="D127" s="2"/>
    </row>
    <row r="128" spans="1:4" ht="18.75">
      <c r="A128" s="2"/>
      <c r="B128" s="3"/>
      <c r="C128" s="2"/>
      <c r="D128" s="2"/>
    </row>
    <row r="129" spans="1:4" ht="18.75">
      <c r="A129" s="2"/>
      <c r="B129" s="3"/>
      <c r="C129" s="2"/>
      <c r="D129" s="2"/>
    </row>
    <row r="130" spans="1:4" ht="18.75">
      <c r="A130" s="2"/>
      <c r="B130" s="3"/>
      <c r="C130" s="2"/>
      <c r="D130" s="2"/>
    </row>
    <row r="131" spans="1:4" ht="18.75">
      <c r="A131" s="2"/>
      <c r="B131" s="3"/>
      <c r="C131" s="2"/>
      <c r="D131" s="2"/>
    </row>
    <row r="132" spans="1:4" ht="18.75">
      <c r="A132" s="2"/>
      <c r="B132" s="2"/>
      <c r="C132" s="2"/>
      <c r="D132" s="2"/>
    </row>
    <row r="133" spans="1:4" ht="18.75">
      <c r="A133" s="2"/>
      <c r="B133" s="2"/>
      <c r="C133" s="2"/>
      <c r="D133" s="2"/>
    </row>
    <row r="134" spans="1:4" ht="18.75">
      <c r="A134" s="2"/>
      <c r="B134" s="2"/>
      <c r="C134" s="2"/>
      <c r="D134" s="2"/>
    </row>
    <row r="135" spans="1:4" ht="18.75">
      <c r="A135" s="2"/>
      <c r="B135" s="2"/>
      <c r="C135" s="2"/>
      <c r="D135" s="2"/>
    </row>
  </sheetData>
  <mergeCells count="27">
    <mergeCell ref="A17:A22"/>
    <mergeCell ref="A8:A10"/>
    <mergeCell ref="A11:A14"/>
    <mergeCell ref="C11:C14"/>
    <mergeCell ref="C8:C10"/>
    <mergeCell ref="A1:F1"/>
    <mergeCell ref="D4:D7"/>
    <mergeCell ref="A4:A7"/>
    <mergeCell ref="C4:C7"/>
    <mergeCell ref="D8:D10"/>
    <mergeCell ref="E8:E10"/>
    <mergeCell ref="E4:E7"/>
    <mergeCell ref="D11:D14"/>
    <mergeCell ref="C55:C56"/>
    <mergeCell ref="E55:E56"/>
    <mergeCell ref="D16:D22"/>
    <mergeCell ref="E16:E22"/>
    <mergeCell ref="E11:E14"/>
    <mergeCell ref="E23:E26"/>
    <mergeCell ref="E33:E35"/>
    <mergeCell ref="D23:D26"/>
    <mergeCell ref="A55:A56"/>
    <mergeCell ref="A23:A26"/>
    <mergeCell ref="A33:A35"/>
    <mergeCell ref="D33:D35"/>
    <mergeCell ref="C23:C26"/>
    <mergeCell ref="C33:C3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7"/>
  <sheetViews>
    <sheetView zoomScale="140" zoomScaleNormal="140" workbookViewId="0">
      <pane ySplit="1" topLeftCell="A2" activePane="bottomLeft" state="frozen"/>
      <selection pane="bottomLeft" activeCell="A2" sqref="A2:A46"/>
    </sheetView>
  </sheetViews>
  <sheetFormatPr defaultRowHeight="15"/>
  <cols>
    <col min="1" max="1" width="4.5703125" style="24" customWidth="1"/>
    <col min="2" max="2" width="29.42578125" customWidth="1"/>
    <col min="11" max="11" width="11.28515625" customWidth="1"/>
  </cols>
  <sheetData>
    <row r="1" spans="1:23" ht="225" customHeight="1">
      <c r="A1" s="1"/>
      <c r="B1" s="22" t="s">
        <v>1</v>
      </c>
      <c r="C1" s="14" t="s">
        <v>52</v>
      </c>
      <c r="D1" s="14" t="s">
        <v>53</v>
      </c>
      <c r="E1" s="14" t="s">
        <v>54</v>
      </c>
      <c r="F1" s="14" t="s">
        <v>55</v>
      </c>
      <c r="G1" s="14" t="s">
        <v>56</v>
      </c>
      <c r="H1" s="14" t="s">
        <v>57</v>
      </c>
      <c r="I1" s="14" t="s">
        <v>58</v>
      </c>
      <c r="J1" s="14" t="s">
        <v>59</v>
      </c>
      <c r="K1" s="14" t="s">
        <v>60</v>
      </c>
      <c r="L1" s="14" t="s">
        <v>61</v>
      </c>
      <c r="M1" s="14" t="s">
        <v>62</v>
      </c>
      <c r="N1" s="15" t="s">
        <v>63</v>
      </c>
      <c r="O1" s="16"/>
      <c r="P1" s="16"/>
      <c r="Q1" s="17"/>
      <c r="R1" s="17"/>
      <c r="S1" s="17"/>
      <c r="T1" s="17"/>
      <c r="U1" s="17"/>
      <c r="V1" s="17"/>
      <c r="W1" s="17"/>
    </row>
    <row r="2" spans="1:23" s="20" customFormat="1" ht="28.5">
      <c r="A2" s="25">
        <v>1</v>
      </c>
      <c r="B2" s="23" t="s">
        <v>94</v>
      </c>
      <c r="C2" s="19">
        <v>10</v>
      </c>
      <c r="D2" s="54">
        <v>10</v>
      </c>
      <c r="E2" s="54"/>
      <c r="F2" s="54">
        <v>10</v>
      </c>
      <c r="G2" s="54">
        <v>0</v>
      </c>
      <c r="H2" s="54">
        <v>5</v>
      </c>
      <c r="I2" s="54">
        <v>3</v>
      </c>
      <c r="J2" s="54">
        <v>10</v>
      </c>
      <c r="K2" s="54">
        <v>10</v>
      </c>
      <c r="L2" s="54"/>
      <c r="M2" s="54">
        <v>10</v>
      </c>
      <c r="N2" s="18">
        <f t="shared" ref="N2:N46" si="0">C2+D2+E2+F2+G2+H2+I2+J2+K2+L2+M2</f>
        <v>68</v>
      </c>
    </row>
    <row r="3" spans="1:23" s="20" customFormat="1">
      <c r="A3" s="25">
        <v>2</v>
      </c>
      <c r="B3" s="23" t="s">
        <v>12</v>
      </c>
      <c r="C3" s="19">
        <v>10</v>
      </c>
      <c r="D3" s="19">
        <v>10</v>
      </c>
      <c r="E3" s="19">
        <v>5</v>
      </c>
      <c r="F3" s="19">
        <v>10</v>
      </c>
      <c r="G3" s="54">
        <v>0</v>
      </c>
      <c r="H3" s="19">
        <v>0</v>
      </c>
      <c r="I3" s="19">
        <v>3</v>
      </c>
      <c r="J3" s="19">
        <v>10</v>
      </c>
      <c r="K3" s="19">
        <v>10</v>
      </c>
      <c r="L3" s="19"/>
      <c r="M3" s="19">
        <v>10</v>
      </c>
      <c r="N3" s="18">
        <f t="shared" si="0"/>
        <v>68</v>
      </c>
    </row>
    <row r="4" spans="1:23" s="20" customFormat="1">
      <c r="A4" s="25">
        <v>3</v>
      </c>
      <c r="B4" s="23" t="s">
        <v>67</v>
      </c>
      <c r="C4" s="19">
        <v>8</v>
      </c>
      <c r="D4" s="19">
        <v>5</v>
      </c>
      <c r="E4" s="19">
        <v>5</v>
      </c>
      <c r="F4" s="19">
        <v>10</v>
      </c>
      <c r="G4" s="54">
        <v>0</v>
      </c>
      <c r="H4" s="19">
        <v>5</v>
      </c>
      <c r="I4" s="19">
        <v>3</v>
      </c>
      <c r="J4" s="19">
        <v>10</v>
      </c>
      <c r="K4" s="19">
        <v>10</v>
      </c>
      <c r="L4" s="19"/>
      <c r="M4" s="19">
        <v>10</v>
      </c>
      <c r="N4" s="18">
        <f t="shared" si="0"/>
        <v>66</v>
      </c>
    </row>
    <row r="5" spans="1:23" s="20" customFormat="1">
      <c r="A5" s="25">
        <v>4</v>
      </c>
      <c r="B5" s="53" t="s">
        <v>99</v>
      </c>
      <c r="C5" s="19">
        <v>10</v>
      </c>
      <c r="D5" s="54">
        <v>10</v>
      </c>
      <c r="E5" s="54"/>
      <c r="F5" s="54">
        <v>9</v>
      </c>
      <c r="G5" s="54">
        <v>0</v>
      </c>
      <c r="H5" s="54">
        <v>3</v>
      </c>
      <c r="I5" s="54">
        <v>3</v>
      </c>
      <c r="J5" s="54">
        <v>10</v>
      </c>
      <c r="K5" s="54">
        <v>10</v>
      </c>
      <c r="L5" s="54"/>
      <c r="M5" s="54">
        <v>10</v>
      </c>
      <c r="N5" s="18">
        <f t="shared" si="0"/>
        <v>65</v>
      </c>
    </row>
    <row r="6" spans="1:23" s="20" customFormat="1">
      <c r="A6" s="25">
        <v>5</v>
      </c>
      <c r="B6" s="23" t="s">
        <v>8</v>
      </c>
      <c r="C6" s="19">
        <v>10</v>
      </c>
      <c r="D6" s="19">
        <v>0</v>
      </c>
      <c r="E6" s="19"/>
      <c r="F6" s="19">
        <v>10</v>
      </c>
      <c r="G6" s="54">
        <v>0</v>
      </c>
      <c r="H6" s="19">
        <v>7</v>
      </c>
      <c r="I6" s="19">
        <v>7</v>
      </c>
      <c r="J6" s="19">
        <v>10</v>
      </c>
      <c r="K6" s="19">
        <v>10</v>
      </c>
      <c r="L6" s="19"/>
      <c r="M6" s="19">
        <v>10</v>
      </c>
      <c r="N6" s="18">
        <f t="shared" si="0"/>
        <v>64</v>
      </c>
    </row>
    <row r="7" spans="1:23" s="20" customFormat="1">
      <c r="A7" s="25">
        <v>6</v>
      </c>
      <c r="B7" s="23" t="s">
        <v>11</v>
      </c>
      <c r="C7" s="19">
        <v>10</v>
      </c>
      <c r="D7" s="19">
        <v>10</v>
      </c>
      <c r="E7" s="19"/>
      <c r="F7" s="19">
        <v>10</v>
      </c>
      <c r="G7" s="54">
        <v>0</v>
      </c>
      <c r="H7" s="19">
        <v>0</v>
      </c>
      <c r="I7" s="19">
        <v>3</v>
      </c>
      <c r="J7" s="19">
        <v>10</v>
      </c>
      <c r="K7" s="19">
        <v>10</v>
      </c>
      <c r="L7" s="19"/>
      <c r="M7" s="19">
        <v>10</v>
      </c>
      <c r="N7" s="18">
        <f t="shared" si="0"/>
        <v>63</v>
      </c>
    </row>
    <row r="8" spans="1:23" s="20" customFormat="1" ht="28.5">
      <c r="A8" s="25">
        <v>7</v>
      </c>
      <c r="B8" s="67" t="s">
        <v>109</v>
      </c>
      <c r="C8" s="19">
        <v>10</v>
      </c>
      <c r="D8" s="19">
        <v>10</v>
      </c>
      <c r="E8" s="66">
        <v>5</v>
      </c>
      <c r="F8" s="19">
        <v>8</v>
      </c>
      <c r="G8" s="66">
        <v>0</v>
      </c>
      <c r="H8" s="66">
        <v>5</v>
      </c>
      <c r="I8" s="66">
        <v>5</v>
      </c>
      <c r="J8" s="66">
        <v>10</v>
      </c>
      <c r="K8" s="66">
        <v>10</v>
      </c>
      <c r="L8" s="66"/>
      <c r="M8" s="66"/>
      <c r="N8" s="18">
        <f t="shared" si="0"/>
        <v>63</v>
      </c>
    </row>
    <row r="9" spans="1:23" s="20" customFormat="1">
      <c r="A9" s="25">
        <v>8</v>
      </c>
      <c r="B9" s="23" t="s">
        <v>10</v>
      </c>
      <c r="C9" s="19">
        <v>10</v>
      </c>
      <c r="D9" s="19">
        <v>10</v>
      </c>
      <c r="E9" s="19"/>
      <c r="F9" s="19">
        <v>9</v>
      </c>
      <c r="G9" s="54">
        <v>0</v>
      </c>
      <c r="H9" s="19">
        <v>0</v>
      </c>
      <c r="I9" s="19">
        <v>3</v>
      </c>
      <c r="J9" s="19">
        <v>10</v>
      </c>
      <c r="K9" s="19">
        <v>10</v>
      </c>
      <c r="L9" s="19"/>
      <c r="M9" s="19">
        <v>10</v>
      </c>
      <c r="N9" s="18">
        <f t="shared" si="0"/>
        <v>62</v>
      </c>
    </row>
    <row r="10" spans="1:23" s="20" customFormat="1">
      <c r="A10" s="25">
        <v>9</v>
      </c>
      <c r="B10" s="23" t="s">
        <v>78</v>
      </c>
      <c r="C10" s="57">
        <v>10</v>
      </c>
      <c r="D10" s="57">
        <v>5</v>
      </c>
      <c r="E10" s="57">
        <v>5</v>
      </c>
      <c r="F10" s="57">
        <v>10</v>
      </c>
      <c r="G10" s="54">
        <v>0</v>
      </c>
      <c r="H10" s="57">
        <v>1</v>
      </c>
      <c r="I10" s="57">
        <v>1</v>
      </c>
      <c r="J10" s="57">
        <v>10</v>
      </c>
      <c r="K10" s="57">
        <v>10</v>
      </c>
      <c r="L10" s="57"/>
      <c r="M10" s="57">
        <v>10</v>
      </c>
      <c r="N10" s="18">
        <f t="shared" si="0"/>
        <v>62</v>
      </c>
    </row>
    <row r="11" spans="1:23" s="20" customFormat="1">
      <c r="A11" s="25">
        <v>10</v>
      </c>
      <c r="B11" s="23" t="s">
        <v>96</v>
      </c>
      <c r="C11" s="19">
        <v>10</v>
      </c>
      <c r="D11" s="54">
        <v>10</v>
      </c>
      <c r="E11" s="54"/>
      <c r="F11" s="54">
        <v>9</v>
      </c>
      <c r="G11" s="54">
        <v>0</v>
      </c>
      <c r="H11" s="54">
        <v>0</v>
      </c>
      <c r="I11" s="54">
        <v>1</v>
      </c>
      <c r="J11" s="54">
        <v>10</v>
      </c>
      <c r="K11" s="54">
        <v>10</v>
      </c>
      <c r="L11" s="54"/>
      <c r="M11" s="54">
        <v>10</v>
      </c>
      <c r="N11" s="18">
        <f t="shared" si="0"/>
        <v>60</v>
      </c>
    </row>
    <row r="12" spans="1:23" s="20" customFormat="1">
      <c r="A12" s="25">
        <v>11</v>
      </c>
      <c r="B12" s="23" t="s">
        <v>97</v>
      </c>
      <c r="C12" s="19">
        <v>10</v>
      </c>
      <c r="D12" s="19">
        <v>5</v>
      </c>
      <c r="E12" s="19"/>
      <c r="F12" s="19">
        <v>10</v>
      </c>
      <c r="G12" s="54">
        <v>0</v>
      </c>
      <c r="H12" s="19">
        <v>2</v>
      </c>
      <c r="I12" s="19">
        <v>2</v>
      </c>
      <c r="J12" s="19">
        <v>10</v>
      </c>
      <c r="K12" s="19">
        <v>10</v>
      </c>
      <c r="L12" s="19"/>
      <c r="M12" s="19">
        <v>10</v>
      </c>
      <c r="N12" s="18">
        <f t="shared" si="0"/>
        <v>59</v>
      </c>
    </row>
    <row r="13" spans="1:23" s="20" customFormat="1">
      <c r="A13" s="25">
        <v>12</v>
      </c>
      <c r="B13" s="23" t="s">
        <v>77</v>
      </c>
      <c r="C13" s="19">
        <v>10</v>
      </c>
      <c r="D13" s="19">
        <v>0</v>
      </c>
      <c r="E13" s="19">
        <v>5</v>
      </c>
      <c r="F13" s="19">
        <v>8</v>
      </c>
      <c r="G13" s="54">
        <v>0</v>
      </c>
      <c r="H13" s="19">
        <v>2</v>
      </c>
      <c r="I13" s="19">
        <v>4</v>
      </c>
      <c r="J13" s="19">
        <v>10</v>
      </c>
      <c r="K13" s="19">
        <v>10</v>
      </c>
      <c r="L13" s="19"/>
      <c r="M13" s="19">
        <v>10</v>
      </c>
      <c r="N13" s="18">
        <f t="shared" si="0"/>
        <v>59</v>
      </c>
    </row>
    <row r="14" spans="1:23" s="21" customFormat="1">
      <c r="A14" s="25">
        <v>13</v>
      </c>
      <c r="B14" s="23" t="s">
        <v>88</v>
      </c>
      <c r="C14" s="19">
        <v>10</v>
      </c>
      <c r="D14" s="19">
        <v>5</v>
      </c>
      <c r="E14" s="19"/>
      <c r="F14" s="19">
        <v>8</v>
      </c>
      <c r="G14" s="54">
        <v>0</v>
      </c>
      <c r="H14" s="19">
        <v>3</v>
      </c>
      <c r="I14" s="19">
        <v>2</v>
      </c>
      <c r="J14" s="19">
        <v>10</v>
      </c>
      <c r="K14" s="19">
        <v>10</v>
      </c>
      <c r="L14" s="19"/>
      <c r="M14" s="19">
        <v>10</v>
      </c>
      <c r="N14" s="18">
        <f t="shared" si="0"/>
        <v>58</v>
      </c>
    </row>
    <row r="15" spans="1:23" s="20" customFormat="1">
      <c r="A15" s="25">
        <v>14</v>
      </c>
      <c r="B15" s="23" t="s">
        <v>42</v>
      </c>
      <c r="C15" s="19">
        <v>8</v>
      </c>
      <c r="D15" s="19">
        <v>0</v>
      </c>
      <c r="E15" s="19">
        <v>5</v>
      </c>
      <c r="F15" s="19">
        <v>9</v>
      </c>
      <c r="G15" s="54">
        <v>0</v>
      </c>
      <c r="H15" s="19">
        <v>4</v>
      </c>
      <c r="I15" s="19">
        <v>2</v>
      </c>
      <c r="J15" s="19">
        <v>10</v>
      </c>
      <c r="K15" s="19">
        <v>10</v>
      </c>
      <c r="L15" s="19"/>
      <c r="M15" s="19">
        <v>10</v>
      </c>
      <c r="N15" s="18">
        <f t="shared" si="0"/>
        <v>58</v>
      </c>
    </row>
    <row r="16" spans="1:23" s="20" customFormat="1">
      <c r="A16" s="25">
        <v>15</v>
      </c>
      <c r="B16" s="23" t="s">
        <v>100</v>
      </c>
      <c r="C16" s="19">
        <v>10</v>
      </c>
      <c r="D16" s="54">
        <v>5</v>
      </c>
      <c r="E16" s="54"/>
      <c r="F16" s="54">
        <v>9</v>
      </c>
      <c r="G16" s="54">
        <v>0</v>
      </c>
      <c r="H16" s="54">
        <v>2</v>
      </c>
      <c r="I16" s="54">
        <v>1</v>
      </c>
      <c r="J16" s="54">
        <v>10</v>
      </c>
      <c r="K16" s="54">
        <v>10</v>
      </c>
      <c r="L16" s="54"/>
      <c r="M16" s="54">
        <v>10</v>
      </c>
      <c r="N16" s="18">
        <f t="shared" si="0"/>
        <v>57</v>
      </c>
    </row>
    <row r="17" spans="1:14" s="20" customFormat="1" ht="28.5">
      <c r="A17" s="25">
        <v>16</v>
      </c>
      <c r="B17" s="23" t="s">
        <v>104</v>
      </c>
      <c r="C17" s="19">
        <v>8</v>
      </c>
      <c r="D17" s="19">
        <v>0</v>
      </c>
      <c r="E17" s="19">
        <v>5</v>
      </c>
      <c r="F17" s="19">
        <v>10</v>
      </c>
      <c r="G17" s="54">
        <v>0</v>
      </c>
      <c r="H17" s="19">
        <v>2</v>
      </c>
      <c r="I17" s="19">
        <v>2</v>
      </c>
      <c r="J17" s="19">
        <v>10</v>
      </c>
      <c r="K17" s="19">
        <v>10</v>
      </c>
      <c r="L17" s="19"/>
      <c r="M17" s="19">
        <v>10</v>
      </c>
      <c r="N17" s="18">
        <f t="shared" si="0"/>
        <v>57</v>
      </c>
    </row>
    <row r="18" spans="1:14" s="20" customFormat="1">
      <c r="A18" s="25">
        <v>17</v>
      </c>
      <c r="B18" s="23" t="s">
        <v>112</v>
      </c>
      <c r="C18" s="19">
        <v>10</v>
      </c>
      <c r="D18" s="19">
        <v>0</v>
      </c>
      <c r="E18" s="54"/>
      <c r="F18" s="19">
        <v>10</v>
      </c>
      <c r="G18" s="54">
        <v>0</v>
      </c>
      <c r="H18" s="54">
        <v>4</v>
      </c>
      <c r="I18" s="54">
        <v>3</v>
      </c>
      <c r="J18" s="54">
        <v>10</v>
      </c>
      <c r="K18" s="54">
        <v>10</v>
      </c>
      <c r="L18" s="54"/>
      <c r="M18" s="54">
        <v>10</v>
      </c>
      <c r="N18" s="18">
        <f t="shared" si="0"/>
        <v>57</v>
      </c>
    </row>
    <row r="19" spans="1:14" s="20" customFormat="1">
      <c r="A19" s="25">
        <v>18</v>
      </c>
      <c r="B19" s="23" t="s">
        <v>49</v>
      </c>
      <c r="C19" s="47">
        <v>8</v>
      </c>
      <c r="D19" s="55">
        <v>5</v>
      </c>
      <c r="E19" s="55"/>
      <c r="F19" s="55">
        <v>10</v>
      </c>
      <c r="G19" s="54">
        <v>0</v>
      </c>
      <c r="H19" s="55">
        <v>1</v>
      </c>
      <c r="I19" s="55">
        <v>1</v>
      </c>
      <c r="J19" s="55">
        <v>10</v>
      </c>
      <c r="K19" s="55">
        <v>10</v>
      </c>
      <c r="L19" s="55"/>
      <c r="M19" s="54">
        <v>10</v>
      </c>
      <c r="N19" s="18">
        <f t="shared" si="0"/>
        <v>55</v>
      </c>
    </row>
    <row r="20" spans="1:14" s="20" customFormat="1" ht="28.5">
      <c r="A20" s="25">
        <v>19</v>
      </c>
      <c r="B20" s="23" t="s">
        <v>103</v>
      </c>
      <c r="C20" s="19">
        <v>10</v>
      </c>
      <c r="D20" s="19">
        <v>0</v>
      </c>
      <c r="E20" s="19"/>
      <c r="F20" s="19">
        <v>10</v>
      </c>
      <c r="G20" s="54">
        <v>0</v>
      </c>
      <c r="H20" s="19">
        <v>2</v>
      </c>
      <c r="I20" s="19">
        <v>3</v>
      </c>
      <c r="J20" s="19">
        <v>10</v>
      </c>
      <c r="K20" s="19">
        <v>10</v>
      </c>
      <c r="L20" s="19"/>
      <c r="M20" s="19">
        <v>10</v>
      </c>
      <c r="N20" s="18">
        <f t="shared" si="0"/>
        <v>55</v>
      </c>
    </row>
    <row r="21" spans="1:14" s="20" customFormat="1">
      <c r="A21" s="25">
        <v>20</v>
      </c>
      <c r="B21" s="23" t="s">
        <v>37</v>
      </c>
      <c r="C21" s="19">
        <v>10</v>
      </c>
      <c r="D21" s="19">
        <v>5</v>
      </c>
      <c r="E21" s="19"/>
      <c r="F21" s="19">
        <v>8</v>
      </c>
      <c r="G21" s="54">
        <v>0</v>
      </c>
      <c r="H21" s="19">
        <v>0</v>
      </c>
      <c r="I21" s="19">
        <v>1</v>
      </c>
      <c r="J21" s="19">
        <v>10</v>
      </c>
      <c r="K21" s="19">
        <v>10</v>
      </c>
      <c r="L21" s="19"/>
      <c r="M21" s="19">
        <v>10</v>
      </c>
      <c r="N21" s="18">
        <f t="shared" si="0"/>
        <v>54</v>
      </c>
    </row>
    <row r="22" spans="1:14" s="20" customFormat="1">
      <c r="A22" s="25">
        <v>21</v>
      </c>
      <c r="B22" s="23" t="s">
        <v>66</v>
      </c>
      <c r="C22" s="19">
        <v>10</v>
      </c>
      <c r="D22" s="19">
        <v>0</v>
      </c>
      <c r="E22" s="19"/>
      <c r="F22" s="19">
        <v>9</v>
      </c>
      <c r="G22" s="54">
        <v>0</v>
      </c>
      <c r="H22" s="19">
        <v>0</v>
      </c>
      <c r="I22" s="19">
        <v>2</v>
      </c>
      <c r="J22" s="19">
        <v>10</v>
      </c>
      <c r="K22" s="19">
        <v>10</v>
      </c>
      <c r="L22" s="19"/>
      <c r="M22" s="19">
        <v>10</v>
      </c>
      <c r="N22" s="18">
        <f t="shared" si="0"/>
        <v>51</v>
      </c>
    </row>
    <row r="23" spans="1:14" s="20" customFormat="1">
      <c r="A23" s="25">
        <v>22</v>
      </c>
      <c r="B23" s="23" t="s">
        <v>64</v>
      </c>
      <c r="C23" s="19">
        <v>8</v>
      </c>
      <c r="D23" s="19">
        <v>0</v>
      </c>
      <c r="E23" s="19"/>
      <c r="F23" s="19">
        <v>9</v>
      </c>
      <c r="G23" s="54">
        <v>0</v>
      </c>
      <c r="H23" s="19">
        <v>0</v>
      </c>
      <c r="I23" s="19">
        <v>4</v>
      </c>
      <c r="J23" s="19">
        <v>10</v>
      </c>
      <c r="K23" s="19">
        <v>10</v>
      </c>
      <c r="L23" s="19"/>
      <c r="M23" s="19">
        <v>10</v>
      </c>
      <c r="N23" s="18">
        <f t="shared" si="0"/>
        <v>51</v>
      </c>
    </row>
    <row r="24" spans="1:14" s="20" customFormat="1">
      <c r="A24" s="25">
        <v>23</v>
      </c>
      <c r="B24" s="23" t="s">
        <v>74</v>
      </c>
      <c r="C24" s="19">
        <v>8</v>
      </c>
      <c r="D24" s="19">
        <v>0</v>
      </c>
      <c r="E24" s="19"/>
      <c r="F24" s="19">
        <v>9</v>
      </c>
      <c r="G24" s="54">
        <v>0</v>
      </c>
      <c r="H24" s="19">
        <v>2</v>
      </c>
      <c r="I24" s="19">
        <v>2</v>
      </c>
      <c r="J24" s="19">
        <v>10</v>
      </c>
      <c r="K24" s="19">
        <v>10</v>
      </c>
      <c r="L24" s="19"/>
      <c r="M24" s="19">
        <v>10</v>
      </c>
      <c r="N24" s="18">
        <f t="shared" si="0"/>
        <v>51</v>
      </c>
    </row>
    <row r="25" spans="1:14" s="20" customFormat="1" ht="28.5">
      <c r="A25" s="25">
        <v>24</v>
      </c>
      <c r="B25" s="23" t="s">
        <v>38</v>
      </c>
      <c r="C25" s="19">
        <v>10</v>
      </c>
      <c r="D25" s="19">
        <v>5</v>
      </c>
      <c r="E25" s="19">
        <v>5</v>
      </c>
      <c r="F25" s="19">
        <v>7</v>
      </c>
      <c r="G25" s="54">
        <v>0</v>
      </c>
      <c r="H25" s="19">
        <v>0</v>
      </c>
      <c r="I25" s="19">
        <v>2</v>
      </c>
      <c r="J25" s="19">
        <v>10</v>
      </c>
      <c r="K25" s="19">
        <v>10</v>
      </c>
      <c r="L25" s="19"/>
      <c r="M25" s="19">
        <v>0</v>
      </c>
      <c r="N25" s="18">
        <f t="shared" si="0"/>
        <v>49</v>
      </c>
    </row>
    <row r="26" spans="1:14" s="20" customFormat="1">
      <c r="A26" s="25">
        <v>25</v>
      </c>
      <c r="B26" s="23" t="s">
        <v>69</v>
      </c>
      <c r="C26" s="19">
        <v>8</v>
      </c>
      <c r="D26" s="19">
        <v>0</v>
      </c>
      <c r="E26" s="19">
        <v>5</v>
      </c>
      <c r="F26" s="19">
        <v>9</v>
      </c>
      <c r="G26" s="54">
        <v>0</v>
      </c>
      <c r="H26" s="19">
        <v>4</v>
      </c>
      <c r="I26" s="19">
        <v>2</v>
      </c>
      <c r="J26" s="19">
        <v>10</v>
      </c>
      <c r="K26" s="19">
        <v>0</v>
      </c>
      <c r="L26" s="19"/>
      <c r="M26" s="19">
        <v>10</v>
      </c>
      <c r="N26" s="18">
        <f t="shared" si="0"/>
        <v>48</v>
      </c>
    </row>
    <row r="27" spans="1:14" s="20" customFormat="1">
      <c r="A27" s="25">
        <v>26</v>
      </c>
      <c r="B27" s="23" t="s">
        <v>72</v>
      </c>
      <c r="C27" s="19">
        <v>4</v>
      </c>
      <c r="D27" s="19">
        <v>0</v>
      </c>
      <c r="E27" s="19"/>
      <c r="F27" s="19">
        <v>9</v>
      </c>
      <c r="G27" s="54">
        <v>0</v>
      </c>
      <c r="H27" s="19">
        <v>0</v>
      </c>
      <c r="I27" s="19">
        <v>5</v>
      </c>
      <c r="J27" s="19">
        <v>10</v>
      </c>
      <c r="K27" s="19">
        <v>10</v>
      </c>
      <c r="L27" s="19"/>
      <c r="M27" s="19">
        <v>10</v>
      </c>
      <c r="N27" s="18">
        <f t="shared" si="0"/>
        <v>48</v>
      </c>
    </row>
    <row r="28" spans="1:14" s="20" customFormat="1">
      <c r="A28" s="25">
        <v>27</v>
      </c>
      <c r="B28" s="23" t="s">
        <v>101</v>
      </c>
      <c r="C28" s="54">
        <v>8</v>
      </c>
      <c r="D28" s="54">
        <v>0</v>
      </c>
      <c r="E28" s="54"/>
      <c r="F28" s="54">
        <v>8</v>
      </c>
      <c r="G28" s="54">
        <v>0</v>
      </c>
      <c r="H28" s="54">
        <v>0</v>
      </c>
      <c r="I28" s="54">
        <v>1</v>
      </c>
      <c r="J28" s="54">
        <v>10</v>
      </c>
      <c r="K28" s="54">
        <v>10</v>
      </c>
      <c r="L28" s="54"/>
      <c r="M28" s="54">
        <v>10</v>
      </c>
      <c r="N28" s="18">
        <f t="shared" si="0"/>
        <v>47</v>
      </c>
    </row>
    <row r="29" spans="1:14" s="20" customFormat="1">
      <c r="A29" s="25">
        <v>28</v>
      </c>
      <c r="B29" s="23" t="s">
        <v>29</v>
      </c>
      <c r="C29" s="19">
        <v>10</v>
      </c>
      <c r="D29" s="19">
        <v>10</v>
      </c>
      <c r="E29" s="19"/>
      <c r="F29" s="19">
        <v>8</v>
      </c>
      <c r="G29" s="54">
        <v>0</v>
      </c>
      <c r="H29" s="19">
        <v>6</v>
      </c>
      <c r="I29" s="19">
        <v>3</v>
      </c>
      <c r="J29" s="19">
        <v>0</v>
      </c>
      <c r="K29" s="19">
        <v>10</v>
      </c>
      <c r="L29" s="19"/>
      <c r="M29" s="19">
        <v>0</v>
      </c>
      <c r="N29" s="18">
        <f t="shared" si="0"/>
        <v>47</v>
      </c>
    </row>
    <row r="30" spans="1:14" s="20" customFormat="1">
      <c r="A30" s="25">
        <v>29</v>
      </c>
      <c r="B30" s="33" t="s">
        <v>27</v>
      </c>
      <c r="C30" s="19">
        <v>10</v>
      </c>
      <c r="D30" s="19">
        <v>10</v>
      </c>
      <c r="E30" s="19">
        <v>5</v>
      </c>
      <c r="F30" s="19">
        <v>8</v>
      </c>
      <c r="G30" s="54">
        <v>0</v>
      </c>
      <c r="H30" s="19">
        <v>0</v>
      </c>
      <c r="I30" s="19">
        <v>1</v>
      </c>
      <c r="J30" s="19">
        <v>0</v>
      </c>
      <c r="K30" s="19">
        <v>10</v>
      </c>
      <c r="L30" s="19"/>
      <c r="M30" s="19">
        <v>0</v>
      </c>
      <c r="N30" s="18">
        <f t="shared" si="0"/>
        <v>44</v>
      </c>
    </row>
    <row r="31" spans="1:14" s="20" customFormat="1" ht="28.5">
      <c r="A31" s="25">
        <v>30</v>
      </c>
      <c r="B31" s="33" t="s">
        <v>86</v>
      </c>
      <c r="C31" s="19">
        <v>10</v>
      </c>
      <c r="D31" s="54">
        <v>0</v>
      </c>
      <c r="E31" s="56"/>
      <c r="F31" s="54">
        <v>10</v>
      </c>
      <c r="G31" s="54">
        <v>0</v>
      </c>
      <c r="H31" s="54">
        <v>0</v>
      </c>
      <c r="I31" s="54">
        <v>3</v>
      </c>
      <c r="J31" s="19">
        <v>10</v>
      </c>
      <c r="K31" s="54">
        <v>0</v>
      </c>
      <c r="L31" s="54"/>
      <c r="M31" s="54">
        <v>10</v>
      </c>
      <c r="N31" s="18">
        <f t="shared" si="0"/>
        <v>43</v>
      </c>
    </row>
    <row r="32" spans="1:14" s="20" customFormat="1" ht="28.5">
      <c r="A32" s="25">
        <v>31</v>
      </c>
      <c r="B32" s="33" t="s">
        <v>28</v>
      </c>
      <c r="C32" s="19">
        <v>10</v>
      </c>
      <c r="D32" s="19">
        <v>10</v>
      </c>
      <c r="E32" s="19">
        <v>5</v>
      </c>
      <c r="F32" s="19">
        <v>6</v>
      </c>
      <c r="G32" s="54">
        <v>0</v>
      </c>
      <c r="H32" s="19">
        <v>0</v>
      </c>
      <c r="I32" s="19">
        <v>1</v>
      </c>
      <c r="J32" s="19">
        <v>0</v>
      </c>
      <c r="K32" s="19">
        <v>10</v>
      </c>
      <c r="L32" s="19"/>
      <c r="M32" s="19">
        <v>0</v>
      </c>
      <c r="N32" s="18">
        <f t="shared" si="0"/>
        <v>42</v>
      </c>
    </row>
    <row r="33" spans="1:14" s="20" customFormat="1">
      <c r="A33" s="25">
        <v>32</v>
      </c>
      <c r="B33" s="33" t="s">
        <v>80</v>
      </c>
      <c r="C33" s="19">
        <v>10</v>
      </c>
      <c r="D33" s="54">
        <v>0</v>
      </c>
      <c r="E33" s="54"/>
      <c r="F33" s="54">
        <v>10</v>
      </c>
      <c r="G33" s="54">
        <v>0</v>
      </c>
      <c r="H33" s="54">
        <v>0</v>
      </c>
      <c r="I33" s="54">
        <v>1</v>
      </c>
      <c r="J33" s="54">
        <v>10</v>
      </c>
      <c r="K33" s="54">
        <v>0</v>
      </c>
      <c r="L33" s="54"/>
      <c r="M33" s="54">
        <v>10</v>
      </c>
      <c r="N33" s="18">
        <f t="shared" si="0"/>
        <v>41</v>
      </c>
    </row>
    <row r="34" spans="1:14" s="20" customFormat="1">
      <c r="A34" s="25">
        <v>33</v>
      </c>
      <c r="B34" s="33" t="s">
        <v>40</v>
      </c>
      <c r="C34" s="19">
        <v>10</v>
      </c>
      <c r="D34" s="19">
        <v>0</v>
      </c>
      <c r="E34" s="19"/>
      <c r="F34" s="19">
        <v>9</v>
      </c>
      <c r="G34" s="54">
        <v>0</v>
      </c>
      <c r="H34" s="19">
        <v>0</v>
      </c>
      <c r="I34" s="19">
        <v>1</v>
      </c>
      <c r="J34" s="19">
        <v>10</v>
      </c>
      <c r="K34" s="19">
        <v>10</v>
      </c>
      <c r="L34" s="19"/>
      <c r="M34" s="19">
        <v>0</v>
      </c>
      <c r="N34" s="18">
        <f t="shared" si="0"/>
        <v>40</v>
      </c>
    </row>
    <row r="35" spans="1:14" s="20" customFormat="1">
      <c r="A35" s="25">
        <v>34</v>
      </c>
      <c r="B35" s="33" t="s">
        <v>89</v>
      </c>
      <c r="C35" s="19">
        <v>10</v>
      </c>
      <c r="D35" s="19">
        <v>0</v>
      </c>
      <c r="E35" s="19"/>
      <c r="F35" s="19">
        <v>8</v>
      </c>
      <c r="G35" s="54">
        <v>0</v>
      </c>
      <c r="H35" s="19">
        <v>0</v>
      </c>
      <c r="I35" s="19">
        <v>2</v>
      </c>
      <c r="J35" s="19">
        <v>10</v>
      </c>
      <c r="K35" s="19">
        <v>0</v>
      </c>
      <c r="L35" s="19"/>
      <c r="M35" s="19">
        <v>10</v>
      </c>
      <c r="N35" s="18">
        <f t="shared" si="0"/>
        <v>40</v>
      </c>
    </row>
    <row r="36" spans="1:14" s="20" customFormat="1" ht="28.5">
      <c r="A36" s="25">
        <v>35</v>
      </c>
      <c r="B36" s="33" t="s">
        <v>105</v>
      </c>
      <c r="C36" s="19">
        <v>10</v>
      </c>
      <c r="D36" s="19">
        <v>0</v>
      </c>
      <c r="E36" s="19"/>
      <c r="F36" s="19"/>
      <c r="G36" s="54">
        <v>0</v>
      </c>
      <c r="H36" s="19">
        <v>4</v>
      </c>
      <c r="I36" s="19">
        <v>2</v>
      </c>
      <c r="J36" s="19">
        <v>10</v>
      </c>
      <c r="K36" s="19">
        <v>10</v>
      </c>
      <c r="L36" s="19"/>
      <c r="M36" s="19">
        <v>0</v>
      </c>
      <c r="N36" s="18">
        <f t="shared" si="0"/>
        <v>36</v>
      </c>
    </row>
    <row r="37" spans="1:14" s="20" customFormat="1" ht="13.5" customHeight="1">
      <c r="A37" s="25">
        <v>36</v>
      </c>
      <c r="B37" s="33" t="s">
        <v>65</v>
      </c>
      <c r="C37" s="19">
        <v>4</v>
      </c>
      <c r="D37" s="19">
        <v>0</v>
      </c>
      <c r="E37" s="19"/>
      <c r="F37" s="19">
        <v>9</v>
      </c>
      <c r="G37" s="54">
        <v>0</v>
      </c>
      <c r="H37" s="19">
        <v>0</v>
      </c>
      <c r="I37" s="19">
        <v>2</v>
      </c>
      <c r="J37" s="19">
        <v>10</v>
      </c>
      <c r="K37" s="19">
        <v>0</v>
      </c>
      <c r="L37" s="19"/>
      <c r="M37" s="19">
        <v>10</v>
      </c>
      <c r="N37" s="18">
        <f t="shared" si="0"/>
        <v>35</v>
      </c>
    </row>
    <row r="38" spans="1:14" s="20" customFormat="1">
      <c r="A38" s="25">
        <v>37</v>
      </c>
      <c r="B38" s="33" t="s">
        <v>36</v>
      </c>
      <c r="C38" s="19">
        <v>10</v>
      </c>
      <c r="D38" s="19">
        <v>0</v>
      </c>
      <c r="E38" s="19"/>
      <c r="F38" s="19">
        <v>0</v>
      </c>
      <c r="G38" s="54">
        <v>0</v>
      </c>
      <c r="H38" s="19">
        <v>0</v>
      </c>
      <c r="I38" s="19">
        <v>3</v>
      </c>
      <c r="J38" s="19">
        <v>10</v>
      </c>
      <c r="K38" s="19">
        <v>10</v>
      </c>
      <c r="L38" s="19"/>
      <c r="M38" s="19">
        <v>0</v>
      </c>
      <c r="N38" s="18">
        <f t="shared" si="0"/>
        <v>33</v>
      </c>
    </row>
    <row r="39" spans="1:14" s="20" customFormat="1">
      <c r="A39" s="25">
        <v>38</v>
      </c>
      <c r="B39" s="33" t="s">
        <v>73</v>
      </c>
      <c r="C39" s="19">
        <v>10</v>
      </c>
      <c r="D39" s="19">
        <v>0</v>
      </c>
      <c r="E39" s="19"/>
      <c r="F39" s="19">
        <v>0</v>
      </c>
      <c r="G39" s="54">
        <v>0</v>
      </c>
      <c r="H39" s="19">
        <v>0</v>
      </c>
      <c r="I39" s="19">
        <v>2</v>
      </c>
      <c r="J39" s="19">
        <v>10</v>
      </c>
      <c r="K39" s="19">
        <v>10</v>
      </c>
      <c r="L39" s="19"/>
      <c r="M39" s="19">
        <v>0</v>
      </c>
      <c r="N39" s="18">
        <f t="shared" si="0"/>
        <v>32</v>
      </c>
    </row>
    <row r="40" spans="1:14" s="20" customFormat="1">
      <c r="A40" s="25">
        <v>39</v>
      </c>
      <c r="B40" s="33" t="s">
        <v>51</v>
      </c>
      <c r="C40" s="19">
        <v>10</v>
      </c>
      <c r="D40" s="19">
        <v>0</v>
      </c>
      <c r="E40" s="19"/>
      <c r="F40" s="19">
        <v>10</v>
      </c>
      <c r="G40" s="54">
        <v>0</v>
      </c>
      <c r="H40" s="19">
        <v>0</v>
      </c>
      <c r="I40" s="19">
        <v>2</v>
      </c>
      <c r="J40" s="19">
        <v>10</v>
      </c>
      <c r="K40" s="19">
        <v>0</v>
      </c>
      <c r="L40" s="19"/>
      <c r="M40" s="19">
        <v>0</v>
      </c>
      <c r="N40" s="18">
        <f t="shared" si="0"/>
        <v>32</v>
      </c>
    </row>
    <row r="41" spans="1:14" s="20" customFormat="1" ht="33" customHeight="1">
      <c r="A41" s="25">
        <v>40</v>
      </c>
      <c r="B41" s="33" t="s">
        <v>108</v>
      </c>
      <c r="C41" s="19">
        <v>8</v>
      </c>
      <c r="D41" s="19">
        <v>0</v>
      </c>
      <c r="E41" s="19"/>
      <c r="F41" s="19">
        <v>0</v>
      </c>
      <c r="G41" s="54">
        <v>0</v>
      </c>
      <c r="H41" s="19">
        <v>0</v>
      </c>
      <c r="I41" s="19">
        <v>2</v>
      </c>
      <c r="J41" s="19">
        <v>10</v>
      </c>
      <c r="K41" s="19">
        <v>10</v>
      </c>
      <c r="L41" s="19"/>
      <c r="M41" s="19">
        <v>0</v>
      </c>
      <c r="N41" s="18">
        <f t="shared" si="0"/>
        <v>30</v>
      </c>
    </row>
    <row r="42" spans="1:14" s="20" customFormat="1" ht="28.5">
      <c r="A42" s="25">
        <v>41</v>
      </c>
      <c r="B42" s="33" t="s">
        <v>75</v>
      </c>
      <c r="C42" s="19">
        <v>8</v>
      </c>
      <c r="D42" s="19">
        <v>0</v>
      </c>
      <c r="E42" s="19"/>
      <c r="F42" s="19">
        <v>9</v>
      </c>
      <c r="G42" s="54">
        <v>0</v>
      </c>
      <c r="H42" s="19">
        <v>0</v>
      </c>
      <c r="I42" s="19">
        <v>2</v>
      </c>
      <c r="J42" s="19">
        <v>10</v>
      </c>
      <c r="K42" s="19">
        <v>0</v>
      </c>
      <c r="L42" s="19"/>
      <c r="M42" s="19">
        <v>0</v>
      </c>
      <c r="N42" s="18">
        <f t="shared" si="0"/>
        <v>29</v>
      </c>
    </row>
    <row r="43" spans="1:14" s="20" customFormat="1">
      <c r="A43" s="25">
        <v>42</v>
      </c>
      <c r="B43" s="33" t="s">
        <v>30</v>
      </c>
      <c r="C43" s="19">
        <v>10</v>
      </c>
      <c r="D43" s="19">
        <v>10</v>
      </c>
      <c r="E43" s="19"/>
      <c r="F43" s="19">
        <v>8</v>
      </c>
      <c r="G43" s="54">
        <v>0</v>
      </c>
      <c r="H43" s="19"/>
      <c r="I43" s="19">
        <v>1</v>
      </c>
      <c r="J43" s="19">
        <v>0</v>
      </c>
      <c r="K43" s="19">
        <v>0</v>
      </c>
      <c r="L43" s="19"/>
      <c r="M43" s="19">
        <v>0</v>
      </c>
      <c r="N43" s="18">
        <f t="shared" si="0"/>
        <v>29</v>
      </c>
    </row>
    <row r="44" spans="1:14" s="20" customFormat="1">
      <c r="A44" s="25">
        <v>43</v>
      </c>
      <c r="B44" s="33" t="s">
        <v>71</v>
      </c>
      <c r="C44" s="19">
        <v>8</v>
      </c>
      <c r="D44" s="19">
        <v>0</v>
      </c>
      <c r="E44" s="19"/>
      <c r="F44" s="19">
        <v>0</v>
      </c>
      <c r="G44" s="54">
        <v>0</v>
      </c>
      <c r="H44" s="19">
        <v>0</v>
      </c>
      <c r="I44" s="19"/>
      <c r="J44" s="19">
        <v>10</v>
      </c>
      <c r="K44" s="19">
        <v>10</v>
      </c>
      <c r="L44" s="19"/>
      <c r="M44" s="19">
        <v>0</v>
      </c>
      <c r="N44" s="18">
        <f t="shared" si="0"/>
        <v>28</v>
      </c>
    </row>
    <row r="45" spans="1:14">
      <c r="A45" s="25">
        <v>44</v>
      </c>
      <c r="B45" s="33" t="s">
        <v>70</v>
      </c>
      <c r="C45" s="19">
        <v>10</v>
      </c>
      <c r="D45" s="19">
        <v>0</v>
      </c>
      <c r="E45" s="19"/>
      <c r="F45" s="19">
        <v>0</v>
      </c>
      <c r="G45" s="54">
        <v>0</v>
      </c>
      <c r="H45" s="19">
        <v>0</v>
      </c>
      <c r="I45" s="19">
        <v>2</v>
      </c>
      <c r="J45" s="19">
        <v>10</v>
      </c>
      <c r="K45" s="19">
        <v>0</v>
      </c>
      <c r="L45" s="19"/>
      <c r="M45" s="19">
        <v>0</v>
      </c>
      <c r="N45" s="18">
        <f t="shared" si="0"/>
        <v>22</v>
      </c>
    </row>
    <row r="46" spans="1:14" s="20" customFormat="1">
      <c r="A46" s="25">
        <v>45</v>
      </c>
      <c r="B46" s="33" t="s">
        <v>68</v>
      </c>
      <c r="C46" s="19">
        <v>8</v>
      </c>
      <c r="D46" s="19">
        <v>0</v>
      </c>
      <c r="E46" s="19"/>
      <c r="F46" s="19">
        <v>10</v>
      </c>
      <c r="G46" s="54">
        <v>0</v>
      </c>
      <c r="H46" s="19">
        <v>0</v>
      </c>
      <c r="I46" s="19">
        <v>1</v>
      </c>
      <c r="J46" s="19">
        <v>0</v>
      </c>
      <c r="K46" s="19">
        <v>0</v>
      </c>
      <c r="L46" s="19"/>
      <c r="M46" s="19">
        <v>0</v>
      </c>
      <c r="N46" s="18">
        <f t="shared" si="0"/>
        <v>19</v>
      </c>
    </row>
    <row r="47" spans="1:14">
      <c r="A47" s="65"/>
    </row>
  </sheetData>
  <sortState ref="B2:N46">
    <sortCondition descending="1" ref="N2:N46"/>
  </sortState>
  <pageMargins left="0" right="0" top="0.74803149606299213" bottom="0.74803149606299213" header="0.31496062992125984" footer="0.31496062992125984"/>
  <pageSetup paperSize="9" scale="6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дворы, документы, цена по смете</vt:lpstr>
      <vt:lpstr>Разбалловка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2024-04-22T06:08:51Z</dcterms:modified>
</cp:coreProperties>
</file>